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C:\Users\frank.PSUR0\Desktop\"/>
    </mc:Choice>
  </mc:AlternateContent>
  <xr:revisionPtr revIDLastSave="0" documentId="13_ncr:1_{DC4C3F8C-A60D-4A10-A4A7-83D03A89F4F3}" xr6:coauthVersionLast="36" xr6:coauthVersionMax="47" xr10:uidLastSave="{00000000-0000-0000-0000-000000000000}"/>
  <workbookProtection workbookAlgorithmName="SHA-512" workbookHashValue="33A/oqdeFlPzaPB0jjQLnHXgmqUSTNcOiYD5JZlZwv978UUYqIsnbX+ZSoYdLmNSYc9egOzLVwPqWxZBh04uvw==" workbookSaltValue="b0aBaThY36elIrIp670hJQ==" workbookSpinCount="100000" lockStructure="1"/>
  <bookViews>
    <workbookView xWindow="0" yWindow="0" windowWidth="20415" windowHeight="11430" xr2:uid="{00000000-000D-0000-FFFF-FFFF00000000}"/>
  </bookViews>
  <sheets>
    <sheet name="44-15-26" sheetId="1" r:id="rId1"/>
  </sheets>
  <definedNames>
    <definedName name="Counties">'44-15-26'!$S$11:$S$72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4" i="1" l="1"/>
  <c r="D3" i="1"/>
  <c r="D6" i="1" l="1"/>
  <c r="D2"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Robert Warfield</author>
  </authors>
  <commentList>
    <comment ref="E10" authorId="0" shapeId="0" xr:uid="{21FC5132-0602-4F74-AE64-3F5CD4749C6A}">
      <text>
        <r>
          <rPr>
            <sz val="8"/>
            <color indexed="81"/>
            <rFont val="Tahoma"/>
            <family val="2"/>
          </rPr>
          <t>The EPA Registration Number can be found on the product label, with two or three numeric parts separated by dashes (or spaces or slashes).
Valid EPA numbers DO NOT include alphabetic characters.
DO NOT enter EPA Establishment Number!</t>
        </r>
      </text>
    </comment>
    <comment ref="F10" authorId="0" shapeId="0" xr:uid="{2D685A33-42B6-4674-A6D3-E9909F6A76C3}">
      <text>
        <r>
          <rPr>
            <sz val="8"/>
            <color indexed="81"/>
            <rFont val="Tahoma"/>
            <family val="2"/>
          </rPr>
          <t>Product name from the product label for the pesticide that was used.  (65 characters maximum)</t>
        </r>
      </text>
    </comment>
    <comment ref="G10" authorId="0" shapeId="0" xr:uid="{01F11A06-E0C3-4700-90B0-5CFDFB3316D7}">
      <text>
        <r>
          <rPr>
            <sz val="8"/>
            <color indexed="81"/>
            <rFont val="Tahoma"/>
            <family val="2"/>
          </rPr>
          <t>The UNDILUTED quantity of pesticide product used. (up to 7 digits plus 5 decimal places, no commas)</t>
        </r>
      </text>
    </comment>
    <comment ref="H10" authorId="0" shapeId="0" xr:uid="{CF95F811-354C-4DD8-8011-C21B43B8554D}">
      <text>
        <r>
          <rPr>
            <sz val="8"/>
            <color indexed="81"/>
            <rFont val="Tahoma"/>
            <family val="2"/>
          </rPr>
          <t>One or two character unit code from the following list:
FL (Fluid Ounces), GL (Gallon), GM (Grams), KG (Kilograms), L (Liters), LB (Pounds), MG (Milligrams), ML (Milliliters), OZ (Ounces), QT (Quart)</t>
        </r>
      </text>
    </comment>
    <comment ref="I10" authorId="0" shapeId="0" xr:uid="{EBA4C3B6-0333-4552-BE23-B2F44B3562A8}">
      <text>
        <r>
          <rPr>
            <sz val="8"/>
            <color indexed="81"/>
            <rFont val="Tahoma"/>
            <family val="2"/>
          </rPr>
          <t>Date the pesticide was used in mm/dd/yyyy format (mm is the 1 or 2 digit month, dd is the 1 or 2 digit day and yyyy is the 4 digit year)</t>
        </r>
        <r>
          <rPr>
            <sz val="9"/>
            <color indexed="81"/>
            <rFont val="Tahoma"/>
            <family val="2"/>
          </rPr>
          <t xml:space="preserve">
</t>
        </r>
      </text>
    </comment>
    <comment ref="J10" authorId="0" shapeId="0" xr:uid="{C0AC929B-107C-43AE-9DCE-442C69AA89C9}">
      <text>
        <r>
          <rPr>
            <sz val="8"/>
            <color indexed="81"/>
            <rFont val="Tahoma"/>
            <family val="2"/>
          </rPr>
          <t xml:space="preserve">Last Date the pesticide was used in mm/dd/yyyy format (mm is the 1 or 2 digit month, dd is the 1 or 2 digit day and yyyy is the 4 digit year).
</t>
        </r>
        <r>
          <rPr>
            <b/>
            <sz val="8"/>
            <color indexed="81"/>
            <rFont val="Tahoma"/>
            <family val="2"/>
          </rPr>
          <t>Only use for automated applications.</t>
        </r>
        <r>
          <rPr>
            <sz val="9"/>
            <color indexed="81"/>
            <rFont val="Tahoma"/>
            <family val="2"/>
          </rPr>
          <t xml:space="preserve">
</t>
        </r>
      </text>
    </comment>
    <comment ref="K10" authorId="0" shapeId="0" xr:uid="{5869EF74-07AD-4A77-B817-D124DE33AC4D}">
      <text>
        <r>
          <rPr>
            <sz val="8"/>
            <color indexed="81"/>
            <rFont val="Tahoma"/>
            <family val="2"/>
          </rPr>
          <t>A 2 digit code representing the county for the location of application.
A full list of valid codes can be found by viewing the county code table in the eGuidelines document or right of the data entry area here.
Valid codes include 01 - 62.</t>
        </r>
      </text>
    </comment>
    <comment ref="L10" authorId="0" shapeId="0" xr:uid="{E69C60A5-28E5-408D-A393-47DDABD4BA9B}">
      <text>
        <r>
          <rPr>
            <sz val="8"/>
            <color indexed="81"/>
            <rFont val="Tahoma"/>
            <family val="2"/>
          </rPr>
          <t>The street address (or equivalent) where pesticide was applied</t>
        </r>
      </text>
    </comment>
    <comment ref="M10" authorId="0" shapeId="0" xr:uid="{360856F0-1CF7-408B-A5B5-3C2039A98712}">
      <text>
        <r>
          <rPr>
            <sz val="8"/>
            <color indexed="81"/>
            <rFont val="Tahoma"/>
            <family val="2"/>
          </rPr>
          <t>The village, city, etc. where pesticide was applied; do not use abbreviations</t>
        </r>
        <r>
          <rPr>
            <sz val="9"/>
            <color indexed="81"/>
            <rFont val="Tahoma"/>
            <family val="2"/>
          </rPr>
          <t xml:space="preserve">
</t>
        </r>
      </text>
    </comment>
    <comment ref="N10" authorId="0" shapeId="0" xr:uid="{6D5FE2F3-E4CF-4548-900A-DBB1C351AB9B}">
      <text>
        <r>
          <rPr>
            <sz val="8"/>
            <color indexed="81"/>
            <rFont val="Tahoma"/>
            <family val="2"/>
          </rPr>
          <t>The five-digit zip code where pesticide was applied</t>
        </r>
        <r>
          <rPr>
            <sz val="9"/>
            <color indexed="81"/>
            <rFont val="Tahoma"/>
            <family val="2"/>
          </rPr>
          <t xml:space="preserve">
</t>
        </r>
      </text>
    </comment>
    <comment ref="O10" authorId="0" shapeId="0" xr:uid="{01E33556-E90D-4D31-8B0E-A8C40AB8B756}">
      <text>
        <r>
          <rPr>
            <sz val="8"/>
            <color indexed="81"/>
            <rFont val="Tahoma"/>
            <family val="2"/>
          </rPr>
          <t>Enter the amount of pesticide used for a given application, e.g. 1 fluid ounce/gallon (FL/G); 1 gram/12 inches(GM/IN), etc. (This is the premix or final mix dosage rate listed on the pesticide label.)</t>
        </r>
        <r>
          <rPr>
            <sz val="9"/>
            <color indexed="81"/>
            <rFont val="Tahoma"/>
            <family val="2"/>
          </rPr>
          <t xml:space="preserve">
</t>
        </r>
      </text>
    </comment>
    <comment ref="P10" authorId="0" shapeId="0" xr:uid="{BE979C0E-1814-41F8-B7A7-BBD7F8641E8B}">
      <text>
        <r>
          <rPr>
            <sz val="8"/>
            <color indexed="81"/>
            <rFont val="Tahoma"/>
            <family val="2"/>
          </rPr>
          <t xml:space="preserve">Method used to apply the pesticide (broadcast, hand placement, aerial, etc.)
</t>
        </r>
      </text>
    </comment>
    <comment ref="Q10" authorId="0" shapeId="0" xr:uid="{0D94B865-6216-4232-814C-8C659F072208}">
      <text>
        <r>
          <rPr>
            <sz val="8"/>
            <color indexed="81"/>
            <rFont val="Tahoma"/>
            <family val="2"/>
          </rPr>
          <t>Enter the name of the targeted pest(s). The targeted pest of organism must be listed on the pesticide label.</t>
        </r>
      </text>
    </comment>
    <comment ref="R10" authorId="0" shapeId="0" xr:uid="{18D7A0C4-9E9E-4C51-B19B-5F8E0F8838EA}">
      <text>
        <r>
          <rPr>
            <sz val="9"/>
            <color indexed="81"/>
            <rFont val="Tahoma"/>
            <family val="2"/>
          </rPr>
          <t xml:space="preserve">Enter location where the pesticide was applied (greens 3 &amp; 7 of golf course; front lawn area, restaurant kitchen, etc.)
</t>
        </r>
      </text>
    </comment>
  </commentList>
</comments>
</file>

<file path=xl/sharedStrings.xml><?xml version="1.0" encoding="utf-8"?>
<sst xmlns="http://schemas.openxmlformats.org/spreadsheetml/2006/main" count="119" uniqueCount="116">
  <si>
    <t>Applications
Indicator</t>
  </si>
  <si>
    <t>Certification ID
Number</t>
  </si>
  <si>
    <t>Bus Reg 
Number</t>
  </si>
  <si>
    <t>COL 6
END DATE
OF APPL.</t>
  </si>
  <si>
    <t>COL 11
DOSAGE
RATE</t>
  </si>
  <si>
    <t>COL 12
METHOD
OF APPL.</t>
  </si>
  <si>
    <t>COL 13
TARGET
ORGANISM(S)</t>
  </si>
  <si>
    <t>COL 14
PLACE OF
APPLICATION</t>
  </si>
  <si>
    <t/>
  </si>
  <si>
    <t>Report Year</t>
  </si>
  <si>
    <t>Certification ID #</t>
  </si>
  <si>
    <t>Applicator Name</t>
  </si>
  <si>
    <t>Form</t>
  </si>
  <si>
    <t>Version</t>
  </si>
  <si>
    <t>BusRegNum</t>
  </si>
  <si>
    <t>CertId</t>
  </si>
  <si>
    <t>Appl Name</t>
  </si>
  <si>
    <t>Documentation:</t>
  </si>
  <si>
    <t>ApIndicator</t>
  </si>
  <si>
    <t>Revision Date</t>
  </si>
  <si>
    <t>26</t>
  </si>
  <si>
    <t>D</t>
  </si>
  <si>
    <t>Variant</t>
  </si>
  <si>
    <t>Business Name</t>
  </si>
  <si>
    <t>Business Reg. #</t>
  </si>
  <si>
    <t>(if applicable)</t>
  </si>
  <si>
    <r>
      <t xml:space="preserve">* - </t>
    </r>
    <r>
      <rPr>
        <b/>
        <sz val="10"/>
        <rFont val="Arial"/>
        <family val="2"/>
      </rPr>
      <t>Required</t>
    </r>
    <r>
      <rPr>
        <sz val="10"/>
        <rFont val="Arial"/>
        <family val="2"/>
      </rPr>
      <t xml:space="preserve"> Column (each cell must contain data - </t>
    </r>
    <r>
      <rPr>
        <b/>
        <sz val="10"/>
        <rFont val="Arial"/>
        <family val="2"/>
      </rPr>
      <t>NO</t>
    </r>
    <r>
      <rPr>
        <sz val="10"/>
        <rFont val="Arial"/>
        <family val="2"/>
      </rPr>
      <t xml:space="preserve"> ditto marks)</t>
    </r>
  </si>
  <si>
    <t>COL 1
EPA REG NUMBER *</t>
  </si>
  <si>
    <t>COL 2
PRODUCT NAME *</t>
  </si>
  <si>
    <t>COL 3
QUANTITY USED *</t>
  </si>
  <si>
    <t>COL 4
UNITS *</t>
  </si>
  <si>
    <t>COL 5
DATE OF
APPL. *</t>
  </si>
  <si>
    <t>COL 7
COUNTY
CODE *</t>
  </si>
  <si>
    <t>COL 8
ADDRESS *</t>
  </si>
  <si>
    <t>COL 9
MUNICIPALITY *</t>
  </si>
  <si>
    <t>Albany</t>
  </si>
  <si>
    <t>Allegany</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</si>
  <si>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</si>
  <si>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</si>
  <si>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</si>
  <si>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</si>
  <si>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</si>
  <si>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</si>
  <si>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</si>
  <si>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</si>
  <si>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</si>
  <si>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</si>
  <si>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</si>
  <si>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</si>
  <si>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</si>
  <si>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</si>
  <si>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</si>
  <si>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</si>
  <si>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</si>
  <si>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</si>
  <si>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</si>
  <si>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</si>
  <si>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Lewis</t>
  </si>
  <si>
    <t>Livingston</t>
  </si>
  <si>
    <t>Madison</t>
  </si>
  <si>
    <t>Monroe</t>
  </si>
  <si>
    <t>Montgomery</t>
  </si>
  <si>
    <t>Nassau</t>
  </si>
  <si>
    <t>Niagara</t>
  </si>
  <si>
    <t>Oneida</t>
  </si>
  <si>
    <t>Onondaga</t>
  </si>
  <si>
    <t>Ontario</t>
  </si>
  <si>
    <t>Orange</t>
  </si>
  <si>
    <t>Orleans</t>
  </si>
  <si>
    <t>Oswego</t>
  </si>
  <si>
    <t>Otsego</t>
  </si>
  <si>
    <t>Putnam</t>
  </si>
  <si>
    <t>Rensselaer</t>
  </si>
  <si>
    <t>Rockland</t>
  </si>
  <si>
    <t>St Lawrence</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</si>
  <si>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</si>
  <si>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</si>
  <si>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</si>
  <si>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</si>
  <si>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</si>
  <si>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</si>
  <si>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</si>
  <si>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</si>
  <si>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</si>
  <si>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</si>
  <si>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</si>
  <si>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</si>
  <si>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</si>
  <si>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</si>
  <si>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</si>
  <si>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</si>
  <si>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</si>
  <si>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Bronx</t>
  </si>
  <si>
    <t>Kings</t>
  </si>
  <si>
    <t>New York</t>
  </si>
  <si>
    <t>Queens</t>
  </si>
  <si>
    <t>Richmond</t>
  </si>
  <si>
    <t>|----------------------- Location of Pesticide Application ---------------------------------------|</t>
  </si>
  <si>
    <t>COL 10
ZIP CODE *</t>
  </si>
  <si>
    <t>{7B9A2391-BEF2-4F36-90E8-F1CFA1360842}</t>
  </si>
  <si>
    <r>
      <rPr>
        <b/>
        <sz val="12"/>
        <rFont val="Arial"/>
        <family val="2"/>
      </rPr>
      <t>44-15-</t>
    </r>
    <r>
      <rPr>
        <b/>
        <sz val="16"/>
        <rFont val="Arial"/>
        <family val="2"/>
      </rPr>
      <t>26: APPLICATOR/TECHNICIAN PESTICIDE ANNUAL REPORT</t>
    </r>
  </si>
  <si>
    <t>6.1.0</t>
  </si>
  <si>
    <t>County Codes for COL 7</t>
  </si>
  <si>
    <t>FL</t>
  </si>
  <si>
    <t>GL</t>
  </si>
  <si>
    <t>GM</t>
  </si>
  <si>
    <t>KG</t>
  </si>
  <si>
    <t>L</t>
  </si>
  <si>
    <t>LB</t>
  </si>
  <si>
    <t>MG</t>
  </si>
  <si>
    <t>ML</t>
  </si>
  <si>
    <t>OZ</t>
  </si>
  <si>
    <t>QT</t>
  </si>
  <si>
    <t>User Guide</t>
  </si>
  <si>
    <t>(all header fields except Business Name and Number must contain data)</t>
  </si>
  <si>
    <r>
      <rPr>
        <b/>
        <i/>
        <sz val="10"/>
        <rFont val="Arial"/>
        <family val="2"/>
      </rPr>
      <t>Important</t>
    </r>
    <r>
      <rPr>
        <i/>
        <sz val="10"/>
        <rFont val="Arial"/>
        <family val="2"/>
      </rPr>
      <t xml:space="preserve"> - As of June, 2024, pesticide applicators who did not make applications during the report year, do </t>
    </r>
    <r>
      <rPr>
        <i/>
        <u/>
        <sz val="10"/>
        <rFont val="Arial"/>
        <family val="2"/>
      </rPr>
      <t>not</t>
    </r>
    <r>
      <rPr>
        <i/>
        <sz val="10"/>
        <rFont val="Arial"/>
        <family val="2"/>
      </rPr>
      <t xml:space="preserve"> have to file a PRL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</si>
</sst>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
  </numFmts>
  <fonts count="25" x14ac:knownFonts="1">
    <font>
      <sz val="10"/>
      <name val="Arial"/>
    </font>
    <font>
      <sz val="8"/>
      <name val="Arial"/>
      <family val="2"/>
    </font>
    <font>
      <b/>
      <sz val="14"/>
      <name val="Arial"/>
      <family val="2"/>
    </font>
    <font>
      <sz val="7"/>
      <name val="Arial"/>
      <family val="2"/>
    </font>
    <font>
      <sz val="8"/>
      <color indexed="81"/>
      <name val="Tahoma"/>
      <family val="2"/>
    </font>
    <font>
      <b/>
      <sz val="8"/>
      <color indexed="81"/>
      <name val="Tahoma"/>
      <family val="2"/>
    </font>
    <font>
      <sz val="9"/>
      <name val="Arial"/>
      <family val="2"/>
    </font>
    <font>
      <sz val="8"/>
      <name val="Arial"/>
      <family val="2"/>
    </font>
    <font>
      <sz val="10"/>
      <name val="Arial"/>
      <family val="2"/>
    </font>
    <font>
      <b/>
      <sz val="16"/>
      <name val="Arial"/>
      <family val="2"/>
    </font>
    <font>
      <sz val="12"/>
      <name val="Arial"/>
      <family val="2"/>
    </font>
    <font>
      <b/>
      <sz val="10"/>
      <name val="Arial"/>
      <family val="2"/>
    </font>
    <font>
      <sz val="10"/>
      <color indexed="8"/>
      <name val="Arial"/>
      <family val="2"/>
    </font>
    <font>
      <u/>
      <sz val="12"/>
      <color indexed="12"/>
      <name val="Arial"/>
      <family val="2"/>
    </font>
    <font>
      <u/>
      <sz val="8"/>
      <color theme="10"/>
      <name val="Arial"/>
      <family val="2"/>
    </font>
    <font>
      <b/>
      <sz val="9"/>
      <name val="Arial"/>
      <family val="2"/>
    </font>
    <font>
      <b/>
      <sz val="12"/>
      <name val="Arial"/>
      <family val="2"/>
    </font>
    <font>
      <u/>
      <sz val="10"/>
      <color indexed="12"/>
      <name val="Arial"/>
      <family val="2"/>
    </font>
    <font>
      <i/>
      <sz val="10"/>
      <name val="Arial"/>
      <family val="2"/>
    </font>
    <font>
      <sz val="10"/>
      <color theme="0"/>
      <name val="Arial"/>
      <family val="2"/>
    </font>
    <font>
      <sz val="10"/>
      <color rgb="FFA0FFFF"/>
      <name val="Arial"/>
      <family val="2"/>
    </font>
    <font>
      <sz val="11"/>
      <name val="Arial"/>
      <family val="2"/>
    </font>
    <font>
      <sz val="9"/>
      <color indexed="81"/>
      <name val="Tahoma"/>
      <family val="2"/>
    </font>
    <font>
      <i/>
      <u/>
      <sz val="10"/>
      <name val="Arial"/>
      <family val="2"/>
    </font>
    <font>
      <b/>
      <i/>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0FFFF"/>
        <bgColor indexed="64"/>
      </patternFill>
    </fill>
    <fill>
      <patternFill patternType="solid">
        <fgColor rgb="FFA0FFFF"/>
        <bgColor indexed="9"/>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4" fillId="0" borderId="0" applyNumberFormat="0" applyFill="0" applyBorder="0" applyAlignment="0" applyProtection="0">
      <alignment vertical="top"/>
      <protection locked="0"/>
    </xf>
    <xf numFmtId="0" fontId="8" fillId="0" borderId="0"/>
    <xf numFmtId="0" fontId="17" fillId="0" borderId="0" applyNumberFormat="0" applyFill="0" applyBorder="0" applyAlignment="0" applyProtection="0">
      <alignment vertical="top"/>
      <protection locked="0"/>
    </xf>
    <xf numFmtId="0" fontId="8" fillId="0" borderId="0"/>
    <xf numFmtId="0" fontId="14" fillId="0" borderId="0" applyNumberFormat="0" applyFill="0" applyBorder="0" applyAlignment="0" applyProtection="0">
      <alignment vertical="top"/>
      <protection locked="0"/>
    </xf>
  </cellStyleXfs>
  <cellXfs count="86">
    <xf numFmtId="0" fontId="0" fillId="0" borderId="0" xfId="0"/>
    <xf numFmtId="0" fontId="1" fillId="2" borderId="2" xfId="0" applyFont="1" applyFill="1" applyBorder="1" applyAlignment="1">
      <alignment vertical="top"/>
    </xf>
    <xf numFmtId="0" fontId="0" fillId="0" borderId="0" xfId="0" applyAlignment="1">
      <alignment vertical="top"/>
    </xf>
    <xf numFmtId="49" fontId="1" fillId="2" borderId="2" xfId="0" applyNumberFormat="1" applyFont="1" applyFill="1" applyBorder="1" applyAlignment="1">
      <alignment horizontal="center" vertical="top" wrapText="1"/>
    </xf>
    <xf numFmtId="0" fontId="0" fillId="2" borderId="0" xfId="0" applyFill="1" applyAlignment="1">
      <alignment vertical="top"/>
    </xf>
    <xf numFmtId="0" fontId="0" fillId="2" borderId="0" xfId="0" applyFill="1" applyAlignment="1">
      <alignment vertical="center"/>
    </xf>
    <xf numFmtId="0" fontId="0" fillId="0" borderId="0" xfId="0" applyAlignment="1">
      <alignment vertical="center"/>
    </xf>
    <xf numFmtId="0" fontId="8" fillId="0" borderId="0" xfId="0" applyFont="1" applyAlignment="1">
      <alignment vertical="center"/>
    </xf>
    <xf numFmtId="49" fontId="8" fillId="0" borderId="0" xfId="0" applyNumberFormat="1" applyFont="1" applyAlignment="1">
      <alignment horizontal="left" vertical="center"/>
    </xf>
    <xf numFmtId="0" fontId="0" fillId="3" borderId="0" xfId="0" applyFill="1" applyAlignment="1">
      <alignment vertical="center"/>
    </xf>
    <xf numFmtId="49" fontId="0" fillId="0" borderId="0" xfId="0" applyNumberFormat="1" applyAlignment="1">
      <alignment horizontal="left" vertical="center"/>
    </xf>
    <xf numFmtId="0" fontId="8" fillId="0" borderId="1" xfId="0" applyFont="1"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8" fillId="0" borderId="0" xfId="0" applyFont="1" applyAlignment="1">
      <alignment horizontal="left" vertical="center"/>
    </xf>
    <xf numFmtId="49" fontId="9" fillId="4" borderId="0" xfId="0" applyNumberFormat="1" applyFont="1" applyFill="1" applyAlignment="1">
      <alignment horizontal="left" vertical="center"/>
    </xf>
    <xf numFmtId="0" fontId="0" fillId="4" borderId="0" xfId="0" applyFill="1" applyAlignment="1">
      <alignment vertical="center"/>
    </xf>
    <xf numFmtId="165" fontId="0" fillId="4" borderId="0" xfId="0" applyNumberFormat="1" applyFill="1" applyAlignment="1">
      <alignment vertical="center"/>
    </xf>
    <xf numFmtId="0" fontId="0" fillId="4" borderId="0" xfId="0" applyFill="1" applyAlignment="1">
      <alignment horizontal="left" vertical="center"/>
    </xf>
    <xf numFmtId="49" fontId="10" fillId="4"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11" fillId="4" borderId="0" xfId="0" applyNumberFormat="1" applyFont="1" applyFill="1" applyAlignment="1">
      <alignment horizontal="center" vertical="center"/>
    </xf>
    <xf numFmtId="165" fontId="2" fillId="4" borderId="0" xfId="0" applyNumberFormat="1" applyFont="1" applyFill="1" applyAlignment="1">
      <alignment horizontal="center" vertical="center"/>
    </xf>
    <xf numFmtId="49" fontId="8" fillId="5" borderId="0" xfId="0" quotePrefix="1" applyNumberFormat="1" applyFont="1" applyFill="1" applyAlignment="1">
      <alignment horizontal="left" vertical="center"/>
    </xf>
    <xf numFmtId="165" fontId="1" fillId="4" borderId="0" xfId="0" applyNumberFormat="1" applyFont="1" applyFill="1" applyAlignment="1">
      <alignment vertical="center"/>
    </xf>
    <xf numFmtId="49" fontId="8" fillId="5" borderId="0" xfId="0" applyNumberFormat="1" applyFont="1" applyFill="1" applyAlignment="1">
      <alignment horizontal="left" vertical="center"/>
    </xf>
    <xf numFmtId="165" fontId="0" fillId="4" borderId="0" xfId="0" applyNumberFormat="1" applyFill="1" applyAlignment="1">
      <alignment horizontal="center" vertical="center"/>
    </xf>
    <xf numFmtId="14" fontId="8" fillId="5" borderId="0" xfId="0" applyNumberFormat="1" applyFont="1" applyFill="1" applyAlignment="1">
      <alignment horizontal="left" vertical="center"/>
    </xf>
    <xf numFmtId="0" fontId="12" fillId="4" borderId="0" xfId="0" applyFont="1" applyFill="1" applyAlignment="1">
      <alignment horizontal="left" vertical="center"/>
    </xf>
    <xf numFmtId="165" fontId="0" fillId="4" borderId="0" xfId="0" applyNumberFormat="1" applyFill="1" applyAlignment="1">
      <alignment horizontal="left" vertical="center"/>
    </xf>
    <xf numFmtId="165" fontId="15" fillId="4" borderId="2" xfId="0" applyNumberFormat="1" applyFont="1" applyFill="1" applyBorder="1" applyAlignment="1">
      <alignment horizontal="center" vertical="top" wrapText="1"/>
    </xf>
    <xf numFmtId="0" fontId="15" fillId="4" borderId="2" xfId="0" applyFont="1" applyFill="1" applyBorder="1" applyAlignment="1">
      <alignment horizontal="center" vertical="top" wrapText="1"/>
    </xf>
    <xf numFmtId="0" fontId="3" fillId="4" borderId="2" xfId="0" applyFont="1" applyFill="1" applyBorder="1" applyAlignment="1">
      <alignment horizontal="center" vertical="top" wrapText="1"/>
    </xf>
    <xf numFmtId="0" fontId="0" fillId="4" borderId="1" xfId="0" applyFill="1" applyBorder="1" applyAlignment="1">
      <alignment horizontal="left" vertical="center"/>
    </xf>
    <xf numFmtId="49" fontId="15" fillId="4" borderId="2" xfId="0" applyNumberFormat="1" applyFont="1" applyFill="1" applyBorder="1" applyAlignment="1">
      <alignment horizontal="center" vertical="top" wrapText="1"/>
    </xf>
    <xf numFmtId="164" fontId="0" fillId="4" borderId="0" xfId="0" applyNumberFormat="1" applyFill="1" applyAlignment="1">
      <alignment horizontal="left" vertical="center"/>
    </xf>
    <xf numFmtId="0" fontId="19" fillId="2" borderId="0" xfId="0" applyFont="1" applyFill="1" applyAlignment="1">
      <alignment vertical="center"/>
    </xf>
    <xf numFmtId="0" fontId="19" fillId="0" borderId="0" xfId="0" applyFont="1" applyAlignment="1">
      <alignment vertical="center"/>
    </xf>
    <xf numFmtId="0" fontId="19" fillId="2" borderId="0" xfId="0" applyFont="1" applyFill="1" applyAlignment="1">
      <alignment vertical="top"/>
    </xf>
    <xf numFmtId="0" fontId="0" fillId="0" borderId="0" xfId="0" applyProtection="1">
      <protection locked="0"/>
    </xf>
    <xf numFmtId="0" fontId="0" fillId="0" borderId="3" xfId="0" applyBorder="1" applyAlignment="1">
      <alignment vertical="center"/>
    </xf>
    <xf numFmtId="49" fontId="0" fillId="0" borderId="3" xfId="0" applyNumberFormat="1" applyBorder="1" applyAlignment="1">
      <alignment horizontal="left" vertical="center"/>
    </xf>
    <xf numFmtId="49" fontId="0" fillId="2" borderId="0" xfId="0" applyNumberFormat="1" applyFill="1" applyAlignment="1">
      <alignment horizontal="center" vertical="center"/>
    </xf>
    <xf numFmtId="49" fontId="0" fillId="2" borderId="0" xfId="0" applyNumberFormat="1" applyFill="1" applyAlignment="1">
      <alignment vertical="center"/>
    </xf>
    <xf numFmtId="49" fontId="8" fillId="2" borderId="0" xfId="0" applyNumberFormat="1" applyFont="1" applyFill="1" applyAlignment="1">
      <alignment vertical="center"/>
    </xf>
    <xf numFmtId="0" fontId="0" fillId="6" borderId="0" xfId="0" applyFill="1"/>
    <xf numFmtId="49" fontId="8" fillId="3" borderId="2" xfId="0" applyNumberFormat="1" applyFont="1" applyFill="1" applyBorder="1" applyAlignment="1" applyProtection="1">
      <alignment horizontal="center" vertical="center"/>
      <protection locked="0"/>
    </xf>
    <xf numFmtId="164" fontId="20" fillId="4" borderId="0" xfId="0" applyNumberFormat="1" applyFont="1" applyFill="1" applyAlignment="1">
      <alignment horizontal="left" vertical="center"/>
    </xf>
    <xf numFmtId="49" fontId="0" fillId="4" borderId="0" xfId="0" applyNumberFormat="1" applyFill="1" applyAlignment="1">
      <alignment vertical="center"/>
    </xf>
    <xf numFmtId="49" fontId="8" fillId="4" borderId="1" xfId="0" applyNumberFormat="1" applyFont="1" applyFill="1" applyBorder="1" applyAlignment="1">
      <alignment horizontal="left" vertical="center"/>
    </xf>
    <xf numFmtId="49" fontId="0" fillId="0" borderId="0" xfId="0" applyNumberFormat="1" applyProtection="1">
      <protection locked="0"/>
    </xf>
    <xf numFmtId="49" fontId="0" fillId="4" borderId="0" xfId="0" applyNumberFormat="1" applyFill="1" applyAlignment="1">
      <alignment horizontal="left" vertical="center"/>
    </xf>
    <xf numFmtId="49" fontId="10" fillId="4" borderId="0" xfId="0" applyNumberFormat="1" applyFont="1" applyFill="1" applyAlignment="1">
      <alignment horizontal="right" vertical="center"/>
    </xf>
    <xf numFmtId="49" fontId="13" fillId="4" borderId="0" xfId="1" applyNumberFormat="1" applyFont="1" applyFill="1" applyBorder="1" applyAlignment="1" applyProtection="1">
      <alignment horizontal="left" vertical="center"/>
    </xf>
    <xf numFmtId="1" fontId="0" fillId="3" borderId="2" xfId="0" applyNumberFormat="1" applyFill="1" applyBorder="1" applyAlignment="1" applyProtection="1">
      <alignment horizontal="center" vertical="center"/>
      <protection locked="0"/>
    </xf>
    <xf numFmtId="164" fontId="0" fillId="4" borderId="0" xfId="0" applyNumberFormat="1" applyFill="1" applyAlignment="1">
      <alignment vertical="center"/>
    </xf>
    <xf numFmtId="164" fontId="15" fillId="4" borderId="2" xfId="0" applyNumberFormat="1" applyFont="1" applyFill="1" applyBorder="1" applyAlignment="1">
      <alignment horizontal="center" vertical="top" wrapText="1"/>
    </xf>
    <xf numFmtId="164" fontId="0" fillId="0" borderId="0" xfId="0" applyNumberFormat="1" applyProtection="1">
      <protection locked="0"/>
    </xf>
    <xf numFmtId="14" fontId="0" fillId="0" borderId="0" xfId="0" applyNumberFormat="1" applyProtection="1">
      <protection locked="0"/>
    </xf>
    <xf numFmtId="14" fontId="0" fillId="4" borderId="0" xfId="0" applyNumberFormat="1" applyFill="1" applyAlignment="1">
      <alignment vertical="center"/>
    </xf>
    <xf numFmtId="14" fontId="18" fillId="4" borderId="0" xfId="0" applyNumberFormat="1" applyFont="1" applyFill="1" applyAlignment="1">
      <alignment horizontal="right" vertical="center"/>
    </xf>
    <xf numFmtId="14" fontId="0" fillId="4" borderId="1" xfId="0" applyNumberFormat="1" applyFill="1" applyBorder="1" applyAlignment="1">
      <alignment horizontal="left" vertical="center"/>
    </xf>
    <xf numFmtId="14" fontId="15" fillId="4" borderId="2" xfId="0" applyNumberFormat="1" applyFont="1" applyFill="1" applyBorder="1" applyAlignment="1">
      <alignment horizontal="center" vertical="top" wrapText="1"/>
    </xf>
    <xf numFmtId="14" fontId="11" fillId="4" borderId="0" xfId="0" applyNumberFormat="1" applyFont="1" applyFill="1" applyAlignment="1">
      <alignment horizontal="left" vertical="center"/>
    </xf>
    <xf numFmtId="14" fontId="6" fillId="4" borderId="0" xfId="0" applyNumberFormat="1" applyFont="1" applyFill="1" applyAlignment="1">
      <alignment horizontal="center" vertical="center"/>
    </xf>
    <xf numFmtId="14" fontId="3" fillId="4" borderId="2" xfId="0" applyNumberFormat="1" applyFont="1" applyFill="1" applyBorder="1" applyAlignment="1">
      <alignment horizontal="center" vertical="top" wrapText="1"/>
    </xf>
    <xf numFmtId="0" fontId="13" fillId="4" borderId="0" xfId="3" applyNumberFormat="1" applyFont="1" applyFill="1" applyBorder="1" applyAlignment="1" applyProtection="1">
      <alignment horizontal="left" vertical="center"/>
      <protection locked="0"/>
    </xf>
    <xf numFmtId="49" fontId="21" fillId="4" borderId="0" xfId="0" applyNumberFormat="1" applyFont="1" applyFill="1" applyAlignment="1">
      <alignment horizontal="left" vertical="center" wrapText="1"/>
    </xf>
    <xf numFmtId="164" fontId="8" fillId="3" borderId="2" xfId="0" applyNumberFormat="1" applyFont="1" applyFill="1" applyBorder="1" applyAlignment="1" applyProtection="1">
      <alignment horizontal="center" vertical="center"/>
      <protection locked="0"/>
    </xf>
    <xf numFmtId="165" fontId="18" fillId="4" borderId="0" xfId="0" applyNumberFormat="1" applyFont="1" applyFill="1" applyAlignment="1">
      <alignment horizontal="left" vertical="center"/>
    </xf>
    <xf numFmtId="0" fontId="15" fillId="6" borderId="4" xfId="0" applyFont="1" applyFill="1" applyBorder="1" applyAlignment="1">
      <alignment horizontal="center" vertical="top"/>
    </xf>
    <xf numFmtId="0" fontId="15" fillId="6" borderId="5" xfId="0" applyFont="1" applyFill="1" applyBorder="1" applyAlignment="1">
      <alignment horizontal="center" vertical="top"/>
    </xf>
    <xf numFmtId="0" fontId="11" fillId="4" borderId="0" xfId="0" applyFont="1" applyFill="1" applyAlignment="1">
      <alignment horizontal="center" vertical="center"/>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49" fontId="8" fillId="3" borderId="4" xfId="0" applyNumberFormat="1" applyFont="1" applyFill="1" applyBorder="1" applyAlignment="1" applyProtection="1">
      <alignment horizontal="center" vertical="center"/>
      <protection locked="0"/>
    </xf>
    <xf numFmtId="49" fontId="8" fillId="3" borderId="5" xfId="0" applyNumberFormat="1" applyFont="1" applyFill="1" applyBorder="1" applyAlignment="1" applyProtection="1">
      <alignment horizontal="center" vertical="center"/>
      <protection locked="0"/>
    </xf>
    <xf numFmtId="49" fontId="8" fillId="3" borderId="6" xfId="0" applyNumberFormat="1" applyFont="1" applyFill="1" applyBorder="1" applyAlignment="1" applyProtection="1">
      <alignment horizontal="center" vertical="center"/>
      <protection locked="0"/>
    </xf>
    <xf numFmtId="0" fontId="8" fillId="4" borderId="1" xfId="4" applyFill="1" applyBorder="1" applyAlignment="1">
      <alignment horizontal="center"/>
    </xf>
    <xf numFmtId="0" fontId="0" fillId="4" borderId="1" xfId="0" applyFill="1" applyBorder="1" applyAlignment="1">
      <alignment horizontal="center"/>
    </xf>
    <xf numFmtId="49" fontId="11" fillId="4" borderId="7" xfId="0" applyNumberFormat="1" applyFont="1" applyFill="1" applyBorder="1" applyAlignment="1">
      <alignment horizontal="center" vertical="center"/>
    </xf>
    <xf numFmtId="166" fontId="0" fillId="0" borderId="0" xfId="0" applyNumberFormat="1" applyProtection="1">
      <protection locked="0"/>
    </xf>
    <xf numFmtId="49" fontId="0" fillId="4" borderId="1" xfId="0" applyNumberFormat="1" applyFill="1" applyBorder="1" applyAlignment="1">
      <alignment horizontal="left" vertical="center"/>
    </xf>
    <xf numFmtId="49" fontId="11" fillId="4" borderId="1" xfId="0" applyNumberFormat="1" applyFont="1" applyFill="1" applyBorder="1" applyAlignment="1">
      <alignment horizontal="center" vertical="center"/>
    </xf>
  </cellXfs>
  <cellStyles count="6">
    <cellStyle name="Hyperlink" xfId="1" builtinId="8"/>
    <cellStyle name="Hyperlink 2" xfId="5" xr:uid="{00000000-0005-0000-0000-000001000000}"/>
    <cellStyle name="Hyperlink 3" xfId="3" xr:uid="{00000000-0005-0000-0000-000002000000}"/>
    <cellStyle name="Normal" xfId="0" builtinId="0"/>
    <cellStyle name="Normal 2" xfId="4" xr:uid="{00000000-0005-0000-0000-000004000000}"/>
    <cellStyle name="Normal 3" xfId="2" xr:uid="{00000000-0005-0000-0000-000005000000}"/>
  </cellStyles>
  <dxfs count="0"/>
  <tableStyles count="0" defaultTableStyle="TableStyleMedium9" defaultPivotStyle="PivotStyleLight16"/>
  <colors>
    <mruColors>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6">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bdocs.psur.cornell.edu/display/LIB61/Options+D+and+O+User+Gui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72"/>
  <sheetViews>
    <sheetView tabSelected="1" topLeftCell="E1" zoomScaleNormal="100" workbookViewId="0">
      <selection activeCell="E4" sqref="E4"/>
    </sheetView>
  </sheetViews>
  <sheetFormatPr defaultColWidth="20.140625" defaultRowHeight="12.75" x14ac:dyDescent="0.2"/>
  <cols>
    <col min="1" max="1" width="9.5703125" style="41" hidden="1" customWidth="1"/>
    <col min="2" max="2" width="9.85546875" style="42" hidden="1" customWidth="1"/>
    <col min="3" max="4" width="10.5703125" style="42" hidden="1" customWidth="1"/>
    <col min="5" max="5" width="20.7109375" style="51" customWidth="1"/>
    <col min="6" max="6" width="25.7109375" style="40" customWidth="1"/>
    <col min="7" max="7" width="9.7109375" style="83" customWidth="1"/>
    <col min="8" max="8" width="6.7109375" style="40" customWidth="1"/>
    <col min="9" max="10" width="10.7109375" style="59" customWidth="1"/>
    <col min="11" max="11" width="7.7109375" style="40" customWidth="1"/>
    <col min="12" max="12" width="30.7109375" style="51" customWidth="1"/>
    <col min="13" max="13" width="20.7109375" style="51" customWidth="1"/>
    <col min="14" max="14" width="9.7109375" style="58" bestFit="1" customWidth="1"/>
    <col min="15" max="15" width="15.7109375" style="40" customWidth="1"/>
    <col min="16" max="16" width="20.7109375" style="40" customWidth="1"/>
    <col min="17" max="17" width="15.7109375" style="40" customWidth="1"/>
    <col min="18" max="18" width="20.7109375" style="40" customWidth="1"/>
    <col min="19" max="19" width="9.28515625" customWidth="1"/>
    <col min="20" max="20" width="11.85546875" customWidth="1"/>
    <col min="21" max="29" width="20.140625" style="5"/>
    <col min="30" max="16384" width="20.140625" style="6"/>
  </cols>
  <sheetData>
    <row r="1" spans="1:29" ht="27.75" customHeight="1" x14ac:dyDescent="0.2">
      <c r="A1" s="7" t="s">
        <v>99</v>
      </c>
      <c r="B1" s="10"/>
      <c r="C1" s="10" t="s">
        <v>9</v>
      </c>
      <c r="D1" s="15" t="str">
        <f>IF(E4&lt;&gt;"",TRIM(E4),"")</f>
        <v/>
      </c>
      <c r="E1" s="16" t="s">
        <v>100</v>
      </c>
      <c r="F1" s="17"/>
      <c r="G1" s="49"/>
      <c r="H1" s="17"/>
      <c r="I1" s="60"/>
      <c r="J1" s="60"/>
      <c r="K1" s="18"/>
      <c r="L1" s="49"/>
      <c r="M1" s="52"/>
      <c r="N1" s="36"/>
      <c r="O1" s="19"/>
      <c r="P1" s="19"/>
      <c r="Q1" s="19"/>
      <c r="R1" s="17"/>
      <c r="S1" s="48"/>
      <c r="T1" s="36"/>
      <c r="U1" s="37" t="s">
        <v>103</v>
      </c>
      <c r="V1" s="9"/>
      <c r="W1" s="9"/>
      <c r="X1" s="9"/>
      <c r="Y1" s="9"/>
    </row>
    <row r="2" spans="1:29" ht="15.75" customHeight="1" x14ac:dyDescent="0.2">
      <c r="A2" s="7" t="s">
        <v>12</v>
      </c>
      <c r="B2" s="13" t="s">
        <v>20</v>
      </c>
      <c r="C2" s="8" t="s">
        <v>23</v>
      </c>
      <c r="D2" s="15" t="str">
        <f>IF(F4&lt;&gt;"",TRIM(F4),"")</f>
        <v/>
      </c>
      <c r="E2" s="20"/>
      <c r="F2" s="17"/>
      <c r="G2" s="49"/>
      <c r="H2" s="17"/>
      <c r="I2" s="60"/>
      <c r="J2" s="60"/>
      <c r="K2" s="18"/>
      <c r="L2" s="53" t="s">
        <v>17</v>
      </c>
      <c r="M2" s="67" t="s">
        <v>113</v>
      </c>
      <c r="N2" s="56"/>
      <c r="O2" s="19"/>
      <c r="P2" s="19"/>
      <c r="Q2" s="21"/>
      <c r="R2" s="17"/>
      <c r="S2" s="48"/>
      <c r="T2" s="36"/>
      <c r="U2" s="37" t="s">
        <v>104</v>
      </c>
      <c r="V2" s="9"/>
      <c r="W2" s="9"/>
      <c r="X2" s="9"/>
      <c r="Y2" s="9"/>
    </row>
    <row r="3" spans="1:29" ht="15.75" customHeight="1" x14ac:dyDescent="0.2">
      <c r="A3" s="7" t="s">
        <v>13</v>
      </c>
      <c r="B3" s="13" t="s">
        <v>101</v>
      </c>
      <c r="C3" s="8" t="s">
        <v>14</v>
      </c>
      <c r="D3" s="15" t="str">
        <f>IF(J4 &lt;&gt; "",TEXT(J4, "00000"),"")</f>
        <v/>
      </c>
      <c r="E3" s="22" t="s">
        <v>9</v>
      </c>
      <c r="F3" s="73" t="s">
        <v>23</v>
      </c>
      <c r="G3" s="73"/>
      <c r="H3" s="73"/>
      <c r="I3" s="73"/>
      <c r="J3" s="64" t="s">
        <v>24</v>
      </c>
      <c r="K3" s="23"/>
      <c r="L3" s="52"/>
      <c r="M3" s="54"/>
      <c r="N3" s="56"/>
      <c r="O3" s="19"/>
      <c r="P3" s="19"/>
      <c r="Q3" s="24"/>
      <c r="R3" s="19"/>
      <c r="S3" s="36"/>
      <c r="T3" s="36"/>
      <c r="U3" s="37" t="s">
        <v>105</v>
      </c>
      <c r="V3" s="9"/>
      <c r="W3" s="9"/>
      <c r="X3" s="9"/>
      <c r="Y3" s="9"/>
    </row>
    <row r="4" spans="1:29" ht="15.75" customHeight="1" x14ac:dyDescent="0.2">
      <c r="A4" s="7" t="s">
        <v>22</v>
      </c>
      <c r="B4" s="13" t="s">
        <v>21</v>
      </c>
      <c r="C4" s="8" t="s">
        <v>15</v>
      </c>
      <c r="D4" s="13" t="str">
        <f>IF(E7&lt;&gt;"",TRIM(E7),"")</f>
        <v/>
      </c>
      <c r="E4" s="55"/>
      <c r="F4" s="74"/>
      <c r="G4" s="75"/>
      <c r="H4" s="75"/>
      <c r="I4" s="76"/>
      <c r="J4" s="69"/>
      <c r="K4" s="25" t="s">
        <v>25</v>
      </c>
      <c r="L4" s="49"/>
      <c r="M4" s="54"/>
      <c r="N4" s="56"/>
      <c r="O4" s="19"/>
      <c r="P4" s="19"/>
      <c r="Q4" s="26"/>
      <c r="R4" s="19"/>
      <c r="S4" s="36"/>
      <c r="T4" s="36"/>
      <c r="U4" s="37" t="s">
        <v>106</v>
      </c>
      <c r="V4" s="9"/>
      <c r="W4" s="9"/>
      <c r="X4" s="9"/>
      <c r="Y4" s="9"/>
    </row>
    <row r="5" spans="1:29" ht="18.95" customHeight="1" x14ac:dyDescent="0.2">
      <c r="A5" s="7" t="s">
        <v>19</v>
      </c>
      <c r="B5" s="14">
        <v>41936</v>
      </c>
      <c r="C5" s="8"/>
      <c r="D5" s="13"/>
      <c r="E5" s="82" t="s">
        <v>114</v>
      </c>
      <c r="F5" s="82"/>
      <c r="G5" s="82"/>
      <c r="H5" s="82"/>
      <c r="I5" s="82"/>
      <c r="J5" s="82"/>
      <c r="K5" s="27"/>
      <c r="L5" s="68"/>
      <c r="M5" s="68"/>
      <c r="N5" s="68"/>
      <c r="O5" s="19"/>
      <c r="P5" s="19"/>
      <c r="Q5" s="28"/>
      <c r="R5" s="29"/>
      <c r="S5" s="36"/>
      <c r="T5" s="36"/>
      <c r="U5" s="37" t="s">
        <v>107</v>
      </c>
      <c r="V5" s="9"/>
      <c r="W5" s="9"/>
      <c r="X5" s="9"/>
      <c r="Y5" s="9"/>
    </row>
    <row r="6" spans="1:29" ht="12.75" customHeight="1" x14ac:dyDescent="0.2">
      <c r="A6" s="6"/>
      <c r="B6" s="10"/>
      <c r="C6" s="8" t="s">
        <v>16</v>
      </c>
      <c r="D6" s="13" t="str">
        <f>IF(F7&lt;&gt;"",TRIM(F7),"")</f>
        <v/>
      </c>
      <c r="E6" s="22" t="s">
        <v>10</v>
      </c>
      <c r="F6" s="85" t="s">
        <v>11</v>
      </c>
      <c r="G6" s="85"/>
      <c r="H6" s="85"/>
      <c r="I6" s="85"/>
      <c r="J6" s="60"/>
      <c r="K6" s="27"/>
      <c r="L6" s="68"/>
      <c r="M6" s="68"/>
      <c r="N6" s="68"/>
      <c r="O6" s="17"/>
      <c r="P6" s="19"/>
      <c r="Q6" s="19"/>
      <c r="R6" s="19"/>
      <c r="S6" s="36"/>
      <c r="T6" s="36"/>
      <c r="U6" s="37" t="s">
        <v>108</v>
      </c>
      <c r="V6" s="9"/>
      <c r="W6" s="9"/>
      <c r="X6" s="9"/>
      <c r="Y6" s="9"/>
    </row>
    <row r="7" spans="1:29" ht="14.1" customHeight="1" x14ac:dyDescent="0.2">
      <c r="A7" s="7"/>
      <c r="B7" s="10"/>
      <c r="C7" s="8"/>
      <c r="D7" s="10"/>
      <c r="E7" s="47"/>
      <c r="F7" s="77"/>
      <c r="G7" s="78"/>
      <c r="H7" s="78"/>
      <c r="I7" s="79"/>
      <c r="J7" s="65"/>
      <c r="K7" s="27"/>
      <c r="L7" s="68"/>
      <c r="M7" s="68"/>
      <c r="N7" s="68"/>
      <c r="O7" s="19"/>
      <c r="P7" s="19"/>
      <c r="Q7" s="19"/>
      <c r="R7" s="19"/>
      <c r="S7" s="36"/>
      <c r="T7" s="36"/>
      <c r="U7" s="38" t="s">
        <v>109</v>
      </c>
      <c r="V7" s="9"/>
      <c r="W7" s="9"/>
      <c r="X7" s="9"/>
      <c r="Y7" s="9"/>
    </row>
    <row r="8" spans="1:29" ht="15.95" customHeight="1" x14ac:dyDescent="0.2">
      <c r="A8" s="6"/>
      <c r="B8" s="10"/>
      <c r="C8" s="8"/>
      <c r="D8" s="10"/>
      <c r="E8" s="49"/>
      <c r="F8" s="17"/>
      <c r="G8" s="49"/>
      <c r="H8" s="17"/>
      <c r="I8" s="61"/>
      <c r="J8" s="70" t="s">
        <v>115</v>
      </c>
      <c r="K8" s="30"/>
      <c r="L8" s="68"/>
      <c r="M8" s="68"/>
      <c r="N8" s="68"/>
      <c r="O8" s="19"/>
      <c r="P8" s="19"/>
      <c r="Q8" s="19"/>
      <c r="R8" s="17"/>
      <c r="S8" s="36"/>
      <c r="T8" s="36"/>
      <c r="U8" s="37" t="s">
        <v>110</v>
      </c>
      <c r="V8" s="9"/>
      <c r="W8" s="9"/>
      <c r="X8" s="9"/>
      <c r="Y8" s="9"/>
    </row>
    <row r="9" spans="1:29" ht="15.95" customHeight="1" x14ac:dyDescent="0.2">
      <c r="A9" s="7" t="s">
        <v>18</v>
      </c>
      <c r="B9" s="11">
        <v>0</v>
      </c>
      <c r="C9" s="8"/>
      <c r="D9" s="12"/>
      <c r="E9" s="50" t="s">
        <v>26</v>
      </c>
      <c r="F9" s="34"/>
      <c r="G9" s="84"/>
      <c r="H9" s="34"/>
      <c r="I9" s="62"/>
      <c r="J9" s="62"/>
      <c r="K9" s="80" t="s">
        <v>97</v>
      </c>
      <c r="L9" s="81"/>
      <c r="M9" s="81"/>
      <c r="N9" s="81"/>
      <c r="O9" s="19"/>
      <c r="P9" s="19"/>
      <c r="Q9" s="19"/>
      <c r="R9" s="19"/>
      <c r="S9" s="36"/>
      <c r="T9" s="36"/>
      <c r="U9" s="39" t="s">
        <v>111</v>
      </c>
    </row>
    <row r="10" spans="1:29" s="2" customFormat="1" ht="39.75" customHeight="1" x14ac:dyDescent="0.2">
      <c r="A10" s="1"/>
      <c r="B10" s="3" t="s">
        <v>0</v>
      </c>
      <c r="C10" s="3" t="s">
        <v>1</v>
      </c>
      <c r="D10" s="3" t="s">
        <v>2</v>
      </c>
      <c r="E10" s="35" t="s">
        <v>27</v>
      </c>
      <c r="F10" s="32" t="s">
        <v>28</v>
      </c>
      <c r="G10" s="35" t="s">
        <v>29</v>
      </c>
      <c r="H10" s="32" t="s">
        <v>30</v>
      </c>
      <c r="I10" s="63" t="s">
        <v>31</v>
      </c>
      <c r="J10" s="66" t="s">
        <v>3</v>
      </c>
      <c r="K10" s="31" t="s">
        <v>32</v>
      </c>
      <c r="L10" s="35" t="s">
        <v>33</v>
      </c>
      <c r="M10" s="35" t="s">
        <v>34</v>
      </c>
      <c r="N10" s="57" t="s">
        <v>98</v>
      </c>
      <c r="O10" s="33" t="s">
        <v>4</v>
      </c>
      <c r="P10" s="33" t="s">
        <v>5</v>
      </c>
      <c r="Q10" s="33" t="s">
        <v>6</v>
      </c>
      <c r="R10" s="33" t="s">
        <v>7</v>
      </c>
      <c r="S10" s="71" t="s">
        <v>102</v>
      </c>
      <c r="T10" s="72"/>
      <c r="U10" s="37" t="s">
        <v>112</v>
      </c>
      <c r="V10" s="4"/>
      <c r="W10" s="4"/>
      <c r="X10" s="4"/>
      <c r="Y10" s="4"/>
      <c r="Z10" s="4"/>
      <c r="AA10" s="4"/>
      <c r="AB10" s="4"/>
      <c r="AC10" s="4"/>
    </row>
    <row r="11" spans="1:29" x14ac:dyDescent="0.2">
      <c r="S11" s="46">
        <v>1</v>
      </c>
      <c r="T11" s="46" t="s">
        <v>35</v>
      </c>
    </row>
    <row r="12" spans="1:29" x14ac:dyDescent="0.2">
      <c r="S12" s="46">
        <v>2</v>
      </c>
      <c r="T12" s="46" t="s">
        <v>36</v>
      </c>
    </row>
    <row r="13" spans="1:29" x14ac:dyDescent="0.2">
      <c r="S13" s="46">
        <v>3</v>
      </c>
      <c r="T13" s="46" t="s">
        <v>37</v>
      </c>
    </row>
    <row r="14" spans="1:29" x14ac:dyDescent="0.2">
      <c r="S14" s="46">
        <v>4</v>
      </c>
      <c r="T14" s="46" t="s">
        <v>38</v>
      </c>
    </row>
    <row r="15" spans="1:29" x14ac:dyDescent="0.2">
      <c r="S15" s="46">
        <v>5</v>
      </c>
      <c r="T15" s="46" t="s">
        <v>39</v>
      </c>
    </row>
    <row r="16" spans="1:29" x14ac:dyDescent="0.2">
      <c r="L16" s="51" t="s">
        <v>8</v>
      </c>
      <c r="S16" s="46">
        <v>6</v>
      </c>
      <c r="T16" s="46" t="s">
        <v>40</v>
      </c>
    </row>
    <row r="17" spans="6:29" x14ac:dyDescent="0.2">
      <c r="S17" s="46">
        <v>7</v>
      </c>
      <c r="T17" s="46" t="s">
        <v>41</v>
      </c>
    </row>
    <row r="18" spans="6:29" x14ac:dyDescent="0.2">
      <c r="S18" s="46">
        <v>8</v>
      </c>
      <c r="T18" s="46" t="s">
        <v>42</v>
      </c>
    </row>
    <row r="19" spans="6:29" x14ac:dyDescent="0.2">
      <c r="S19" s="46">
        <v>9</v>
      </c>
      <c r="T19" s="46" t="s">
        <v>43</v>
      </c>
    </row>
    <row r="20" spans="6:29" x14ac:dyDescent="0.2">
      <c r="S20" s="46">
        <v>10</v>
      </c>
      <c r="T20" s="46" t="s">
        <v>44</v>
      </c>
      <c r="V20" s="43"/>
      <c r="W20" s="44"/>
      <c r="X20" s="44"/>
      <c r="Y20" s="45"/>
      <c r="Z20" s="44"/>
      <c r="AA20" s="44"/>
      <c r="AB20" s="44"/>
      <c r="AC20" s="44"/>
    </row>
    <row r="21" spans="6:29" x14ac:dyDescent="0.2">
      <c r="S21" s="46">
        <v>11</v>
      </c>
      <c r="T21" s="46" t="s">
        <v>45</v>
      </c>
    </row>
    <row r="22" spans="6:29" x14ac:dyDescent="0.2">
      <c r="S22" s="46">
        <v>12</v>
      </c>
      <c r="T22" s="46" t="s">
        <v>46</v>
      </c>
    </row>
    <row r="23" spans="6:29" x14ac:dyDescent="0.2">
      <c r="S23" s="46">
        <v>13</v>
      </c>
      <c r="T23" s="46" t="s">
        <v>47</v>
      </c>
    </row>
    <row r="24" spans="6:29" x14ac:dyDescent="0.2">
      <c r="S24" s="46">
        <v>14</v>
      </c>
      <c r="T24" s="46" t="s">
        <v>48</v>
      </c>
    </row>
    <row r="25" spans="6:29" x14ac:dyDescent="0.2">
      <c r="F25" s="40" t="s">
        <v>8</v>
      </c>
      <c r="S25" s="46">
        <v>15</v>
      </c>
      <c r="T25" s="46" t="s">
        <v>49</v>
      </c>
    </row>
    <row r="26" spans="6:29" x14ac:dyDescent="0.2">
      <c r="S26" s="46">
        <v>16</v>
      </c>
      <c r="T26" s="46" t="s">
        <v>50</v>
      </c>
    </row>
    <row r="27" spans="6:29" x14ac:dyDescent="0.2">
      <c r="S27" s="46">
        <v>17</v>
      </c>
      <c r="T27" s="46" t="s">
        <v>51</v>
      </c>
    </row>
    <row r="28" spans="6:29" x14ac:dyDescent="0.2">
      <c r="S28" s="46">
        <v>18</v>
      </c>
      <c r="T28" s="46" t="s">
        <v>52</v>
      </c>
    </row>
    <row r="29" spans="6:29" x14ac:dyDescent="0.2">
      <c r="S29" s="46">
        <v>19</v>
      </c>
      <c r="T29" s="46" t="s">
        <v>53</v>
      </c>
    </row>
    <row r="30" spans="6:29" x14ac:dyDescent="0.2">
      <c r="S30" s="46">
        <v>20</v>
      </c>
      <c r="T30" s="46" t="s">
        <v>54</v>
      </c>
    </row>
    <row r="31" spans="6:29" x14ac:dyDescent="0.2">
      <c r="S31" s="46">
        <v>21</v>
      </c>
      <c r="T31" s="46" t="s">
        <v>55</v>
      </c>
    </row>
    <row r="32" spans="6:29" x14ac:dyDescent="0.2">
      <c r="S32" s="46">
        <v>22</v>
      </c>
      <c r="T32" s="46" t="s">
        <v>56</v>
      </c>
    </row>
    <row r="33" spans="19:20" x14ac:dyDescent="0.2">
      <c r="S33" s="46">
        <v>23</v>
      </c>
      <c r="T33" s="46" t="s">
        <v>57</v>
      </c>
    </row>
    <row r="34" spans="19:20" x14ac:dyDescent="0.2">
      <c r="S34" s="46">
        <v>24</v>
      </c>
      <c r="T34" s="46" t="s">
        <v>58</v>
      </c>
    </row>
    <row r="35" spans="19:20" x14ac:dyDescent="0.2">
      <c r="S35" s="46">
        <v>25</v>
      </c>
      <c r="T35" s="46" t="s">
        <v>59</v>
      </c>
    </row>
    <row r="36" spans="19:20" x14ac:dyDescent="0.2">
      <c r="S36" s="46">
        <v>26</v>
      </c>
      <c r="T36" s="46" t="s">
        <v>60</v>
      </c>
    </row>
    <row r="37" spans="19:20" x14ac:dyDescent="0.2">
      <c r="S37" s="46">
        <v>27</v>
      </c>
      <c r="T37" s="46" t="s">
        <v>61</v>
      </c>
    </row>
    <row r="38" spans="19:20" x14ac:dyDescent="0.2">
      <c r="S38" s="46">
        <v>28</v>
      </c>
      <c r="T38" s="46" t="s">
        <v>62</v>
      </c>
    </row>
    <row r="39" spans="19:20" x14ac:dyDescent="0.2">
      <c r="S39" s="46">
        <v>29</v>
      </c>
      <c r="T39" s="46" t="s">
        <v>63</v>
      </c>
    </row>
    <row r="40" spans="19:20" x14ac:dyDescent="0.2">
      <c r="S40" s="46">
        <v>30</v>
      </c>
      <c r="T40" s="46" t="s">
        <v>64</v>
      </c>
    </row>
    <row r="41" spans="19:20" x14ac:dyDescent="0.2">
      <c r="S41" s="46">
        <v>31</v>
      </c>
      <c r="T41" s="46" t="s">
        <v>65</v>
      </c>
    </row>
    <row r="42" spans="19:20" x14ac:dyDescent="0.2">
      <c r="S42" s="46">
        <v>32</v>
      </c>
      <c r="T42" s="46" t="s">
        <v>66</v>
      </c>
    </row>
    <row r="43" spans="19:20" x14ac:dyDescent="0.2">
      <c r="S43" s="46">
        <v>33</v>
      </c>
      <c r="T43" s="46" t="s">
        <v>67</v>
      </c>
    </row>
    <row r="44" spans="19:20" x14ac:dyDescent="0.2">
      <c r="S44" s="46">
        <v>34</v>
      </c>
      <c r="T44" s="46" t="s">
        <v>68</v>
      </c>
    </row>
    <row r="45" spans="19:20" x14ac:dyDescent="0.2">
      <c r="S45" s="46">
        <v>35</v>
      </c>
      <c r="T45" s="46" t="s">
        <v>69</v>
      </c>
    </row>
    <row r="46" spans="19:20" x14ac:dyDescent="0.2">
      <c r="S46" s="46">
        <v>36</v>
      </c>
      <c r="T46" s="46" t="s">
        <v>70</v>
      </c>
    </row>
    <row r="47" spans="19:20" x14ac:dyDescent="0.2">
      <c r="S47" s="46">
        <v>37</v>
      </c>
      <c r="T47" s="46" t="s">
        <v>71</v>
      </c>
    </row>
    <row r="48" spans="19:20" x14ac:dyDescent="0.2">
      <c r="S48" s="46">
        <v>38</v>
      </c>
      <c r="T48" s="46" t="s">
        <v>72</v>
      </c>
    </row>
    <row r="49" spans="19:20" x14ac:dyDescent="0.2">
      <c r="S49" s="46">
        <v>39</v>
      </c>
      <c r="T49" s="46" t="s">
        <v>73</v>
      </c>
    </row>
    <row r="50" spans="19:20" x14ac:dyDescent="0.2">
      <c r="S50" s="46">
        <v>40</v>
      </c>
      <c r="T50" s="46" t="s">
        <v>74</v>
      </c>
    </row>
    <row r="51" spans="19:20" x14ac:dyDescent="0.2">
      <c r="S51" s="46">
        <v>41</v>
      </c>
      <c r="T51" s="46" t="s">
        <v>75</v>
      </c>
    </row>
    <row r="52" spans="19:20" x14ac:dyDescent="0.2">
      <c r="S52" s="46">
        <v>42</v>
      </c>
      <c r="T52" s="46" t="s">
        <v>76</v>
      </c>
    </row>
    <row r="53" spans="19:20" x14ac:dyDescent="0.2">
      <c r="S53" s="46">
        <v>43</v>
      </c>
      <c r="T53" s="46" t="s">
        <v>77</v>
      </c>
    </row>
    <row r="54" spans="19:20" x14ac:dyDescent="0.2">
      <c r="S54" s="46">
        <v>44</v>
      </c>
      <c r="T54" s="46" t="s">
        <v>78</v>
      </c>
    </row>
    <row r="55" spans="19:20" x14ac:dyDescent="0.2">
      <c r="S55" s="46">
        <v>45</v>
      </c>
      <c r="T55" s="46" t="s">
        <v>79</v>
      </c>
    </row>
    <row r="56" spans="19:20" x14ac:dyDescent="0.2">
      <c r="S56" s="46">
        <v>46</v>
      </c>
      <c r="T56" s="46" t="s">
        <v>80</v>
      </c>
    </row>
    <row r="57" spans="19:20" x14ac:dyDescent="0.2">
      <c r="S57" s="46">
        <v>47</v>
      </c>
      <c r="T57" s="46" t="s">
        <v>81</v>
      </c>
    </row>
    <row r="58" spans="19:20" x14ac:dyDescent="0.2">
      <c r="S58" s="46">
        <v>48</v>
      </c>
      <c r="T58" s="46" t="s">
        <v>82</v>
      </c>
    </row>
    <row r="59" spans="19:20" x14ac:dyDescent="0.2">
      <c r="S59" s="46">
        <v>49</v>
      </c>
      <c r="T59" s="46" t="s">
        <v>83</v>
      </c>
    </row>
    <row r="60" spans="19:20" x14ac:dyDescent="0.2">
      <c r="S60" s="46">
        <v>50</v>
      </c>
      <c r="T60" s="46" t="s">
        <v>84</v>
      </c>
    </row>
    <row r="61" spans="19:20" x14ac:dyDescent="0.2">
      <c r="S61" s="46">
        <v>51</v>
      </c>
      <c r="T61" s="46" t="s">
        <v>85</v>
      </c>
    </row>
    <row r="62" spans="19:20" x14ac:dyDescent="0.2">
      <c r="S62" s="46">
        <v>52</v>
      </c>
      <c r="T62" s="46" t="s">
        <v>86</v>
      </c>
    </row>
    <row r="63" spans="19:20" x14ac:dyDescent="0.2">
      <c r="S63" s="46">
        <v>53</v>
      </c>
      <c r="T63" s="46" t="s">
        <v>87</v>
      </c>
    </row>
    <row r="64" spans="19:20" x14ac:dyDescent="0.2">
      <c r="S64" s="46">
        <v>54</v>
      </c>
      <c r="T64" s="46" t="s">
        <v>88</v>
      </c>
    </row>
    <row r="65" spans="19:20" x14ac:dyDescent="0.2">
      <c r="S65" s="46">
        <v>55</v>
      </c>
      <c r="T65" s="46" t="s">
        <v>89</v>
      </c>
    </row>
    <row r="66" spans="19:20" x14ac:dyDescent="0.2">
      <c r="S66" s="46">
        <v>56</v>
      </c>
      <c r="T66" s="46" t="s">
        <v>90</v>
      </c>
    </row>
    <row r="67" spans="19:20" x14ac:dyDescent="0.2">
      <c r="S67" s="46">
        <v>57</v>
      </c>
      <c r="T67" s="46" t="s">
        <v>91</v>
      </c>
    </row>
    <row r="68" spans="19:20" x14ac:dyDescent="0.2">
      <c r="S68" s="46">
        <v>58</v>
      </c>
      <c r="T68" s="46" t="s">
        <v>92</v>
      </c>
    </row>
    <row r="69" spans="19:20" x14ac:dyDescent="0.2">
      <c r="S69" s="46">
        <v>59</v>
      </c>
      <c r="T69" s="46" t="s">
        <v>93</v>
      </c>
    </row>
    <row r="70" spans="19:20" x14ac:dyDescent="0.2">
      <c r="S70" s="46">
        <v>60</v>
      </c>
      <c r="T70" s="46" t="s">
        <v>94</v>
      </c>
    </row>
    <row r="71" spans="19:20" x14ac:dyDescent="0.2">
      <c r="S71" s="46">
        <v>61</v>
      </c>
      <c r="T71" s="46" t="s">
        <v>95</v>
      </c>
    </row>
    <row r="72" spans="19:20" x14ac:dyDescent="0.2">
      <c r="S72" s="46">
        <v>62</v>
      </c>
      <c r="T72" s="46" t="s">
        <v>96</v>
      </c>
    </row>
  </sheetData>
  <sheetProtection password="9927" sheet="1" formatColumns="0" formatRows="0" insertRows="0" deleteRows="0" selectLockedCells="1" sort="0" autoFilter="0"/>
  <mergeCells count="7">
    <mergeCell ref="S10:T10"/>
    <mergeCell ref="F3:I3"/>
    <mergeCell ref="F4:I4"/>
    <mergeCell ref="F7:I7"/>
    <mergeCell ref="F6:I6"/>
    <mergeCell ref="K9:N9"/>
    <mergeCell ref="E5:J5"/>
  </mergeCells>
  <phoneticPr fontId="7" type="noConversion"/>
  <dataValidations xWindow="731" yWindow="320" count="16">
    <dataValidation type="whole" showInputMessage="1" showErrorMessage="1" errorTitle="Report Year" error="Please enter the report year as a four-digit number (2000 - present)." promptTitle="Report Year" prompt="Year for which you_x000a_are reporting pesticide activities" sqref="E4" xr:uid="{00000000-0002-0000-0000-000000000000}">
      <formula1>2000</formula1>
      <formula2>YEAR(NOW())</formula2>
    </dataValidation>
    <dataValidation allowBlank="1" showInputMessage="1" showErrorMessage="1" promptTitle="Business Name" prompt="Name of the business or agency" sqref="F4:I4" xr:uid="{00000000-0002-0000-0000-000001000000}"/>
    <dataValidation type="whole" allowBlank="1" showInputMessage="1" showErrorMessage="1" errorTitle="Registration Number" error="Please enter a maximun of 5 digits." promptTitle="Registration Number" prompt="The business registration_x000a_number found on the_x000a_certificate that was issued_x000a_to the business or agency by the DEC_x000a_(if applicable; 5 digits)" sqref="J4" xr:uid="{00000000-0002-0000-0000-000002000000}">
      <formula1>1</formula1>
      <formula2>99999</formula2>
    </dataValidation>
    <dataValidation type="custom" allowBlank="1" showInputMessage="1" showErrorMessage="1" errorTitle="Certification Number" error="The Certification ID must start with the letter &quot;C&quot;, &quot;T&quot; or &quot;B&quot;,_x000a_followed by 7 numeric digits._x000a_(For example: C4188107)_x000a_Do not include spaces or hyphens." promptTitle="Certification Number" prompt="Certification ID Number can be found on the certification_x000a_certificate or the applicator's ID card._x000a_It must start with &quot;C&quot;, &quot;T&quot; or &quot;B&quot; followed by 7 numeric digit._x000a_(For example: C4188107)." sqref="E7" xr:uid="{00000000-0002-0000-0000-000003000000}">
      <formula1>AND(OR(LEFT(TRIM(E7),1)="C",LEFT(TRIM(E7),1)="T",LEFT(TRIM(E7),1)="B"),LEN(TRIM(E7))=8,MID(TRIM(E7),2,7)&gt;"0000000",MID(TRIM(E7),2,7)&lt;="9999999")</formula1>
    </dataValidation>
    <dataValidation type="custom" allowBlank="1" showInputMessage="1" showErrorMessage="1" errorTitle="Data Validation" error="If you have data to report, set Did You Make Applications to &quot;Yes&quot;._x000a_Data cannot be entered when it is set to &quot;No&quot;._x000a_(If this error appears after you change the cell to &quot;Yes&quot;,_x000a_save the workbook before entering data.)" promptTitle="EPA Registration Number" prompt="The EPA Registration Number can be found on the product label,_x000a_with two or three numeric parts separated by dashes (or spaces or slashes)._x000a_Valid EPA numbers DO NOT include alphabetic characters._x000a_DO NOT enter EPA Establishment Number!" sqref="E11:E1048576" xr:uid="{00000000-0002-0000-0000-000005000000}">
      <formula1>IF($B$9=0,TRUE,FALSE)</formula1>
    </dataValidation>
    <dataValidation allowBlank="1" showInputMessage="1" showErrorMessage="1" promptTitle="Product Name" prompt="Product name from the product label_x000a_for the pesticide that was used." sqref="F11:F1048576" xr:uid="{00000000-0002-0000-0000-000006000000}"/>
    <dataValidation type="decimal" operator="greaterThan" allowBlank="1" showInputMessage="1" showErrorMessage="1" errorTitle="Quantity" error="Quantity must be a number greater than 0." promptTitle="Quantity" prompt="UNDILUTED quantity of_x000a_pesticide product used" sqref="G11:G1048576" xr:uid="{00000000-0002-0000-0000-000007000000}">
      <formula1>0</formula1>
    </dataValidation>
    <dataValidation type="list" allowBlank="1" showInputMessage="1" showErrorMessage="1" errorTitle="Units" error="Please enter a unit that is one of:_x000a_FL, GL, GM, KG, L, LB, MG, ML, OZ, QT" promptTitle="Units" prompt="Unit of measure for Quantity_x000a_Use one of:_x000a_FL, GL, GM, KG, L, LB, MG, ML, OZ, QT_x000a_(See header cell comment for legend.)" sqref="H11:H1048576" xr:uid="{00000000-0002-0000-0000-000008000000}">
      <formula1>$U$1:$U$10</formula1>
    </dataValidation>
    <dataValidation type="date" allowBlank="1" showInputMessage="1" showErrorMessage="1" errorTitle="Application Date" error="Please enter a date in mm/dd/yyyy format._x000a_Be sure you have entered the Report Year above." promptTitle="Application Date" prompt="Date the pesticide was used in mm/dd/yyyy format_x000a_(mm is the 2 digit month, dd is the day and yyyy is the 4 digit year)_x000a_Year must equal Report Year." sqref="I12:I1048576" xr:uid="{00000000-0002-0000-0000-000009000000}">
      <formula1>DATE(IF($D$1="",YEAR(TODAY()),$D$1), 1, 1)</formula1>
      <formula2>DATE(IF($D$1="",YEAR(TODAY()),$D$1), 12,31)</formula2>
    </dataValidation>
    <dataValidation type="date" allowBlank="1" showInputMessage="1" showErrorMessage="1" errorTitle="End Date" error="Please enter a date in mm/dd/yyyy format._x000a_Be sure you have entered the Report Year above." promptTitle="End Date" prompt="Last Date the pesticide was used in mm/dd/yyyy format_x000a_(mm is the 2 digit month, dd is the day and yyyy is the 4 digit year)_x000a_Year must equal Report Year._x000a__x000a_Only use for automated applications." sqref="J12:J1048576" xr:uid="{00000000-0002-0000-0000-00000A000000}">
      <formula1>DATE(IF($D$1="",YEAR(TODAY()),$D$1), 1, 1)</formula1>
      <formula2>DATE(IF($D$1="",YEAR(TODAY()),$D$1), 12, 31)</formula2>
    </dataValidation>
    <dataValidation type="list" allowBlank="1" showInputMessage="1" showErrorMessage="1" errorTitle="County" error="Please enter a valid county code between 01 and 62." promptTitle="County" prompt="The 2 digit county code for the location of application;_x000a_valid codes include 01 - 62._x000a__x000a_See the county code table in the eGuidelines document_x000a_linked above or right of the data entry area here." sqref="K11:K1048576" xr:uid="{00000000-0002-0000-0000-00000B000000}">
      <formula1>Counties</formula1>
    </dataValidation>
    <dataValidation allowBlank="1" showInputMessage="1" showErrorMessage="1" promptTitle="Street Address" prompt="The street address (or equivalent)_x000a_where pesticide was applied" sqref="L11:L1048576" xr:uid="{00000000-0002-0000-0000-00000C000000}"/>
    <dataValidation allowBlank="1" showInputMessage="1" showErrorMessage="1" promptTitle="Municipality" prompt="The village, city, etc. where pesticide was applied;_x000a_do not use abbreviations" sqref="M11:M1048576" xr:uid="{00000000-0002-0000-0000-00000D000000}"/>
    <dataValidation type="whole" allowBlank="1" showInputMessage="1" showErrorMessage="1" errorTitle="Zip Code" error="Enter the 5 digit zip code. Include leading zeroes if any._x000a_Most zip codes in NY start with &quot;1&quot;." promptTitle="Zip Code" prompt="The five-digit zip code where_x000a_pesticide was applied" sqref="N11:N1048576" xr:uid="{00000000-0002-0000-0000-00000E000000}">
      <formula1>0</formula1>
      <formula2>20000</formula2>
    </dataValidation>
    <dataValidation type="date" allowBlank="1" showInputMessage="1" showErrorMessage="1" errorTitle="Application Date" error="Please enter a date in mm/dd/yyyy format._x000a_Be sure you have entered the Report Year above." promptTitle="Application Date" prompt="Date the pesticide was used in mm/dd/yyyy format_x000a_(mm is the 1 or 2 digit month, dd is the 1 or 2 digit day and yyyy is the 4 digit year)_x000a_Year must equal Report Year." sqref="I11" xr:uid="{2DC1D106-DE8F-41B4-9CF5-23CCAD181950}">
      <formula1>DATE(IF($D$1="",YEAR(TODAY()),$D$1), 1, 1)</formula1>
      <formula2>DATE(IF($D$1="",YEAR(TODAY()),$D$1), 12,31)</formula2>
    </dataValidation>
    <dataValidation type="date" allowBlank="1" showInputMessage="1" showErrorMessage="1" errorTitle="End Date" error="Please enter a date in mm/dd/yyyy format._x000a_Be sure you have entered the Report Year above." promptTitle="End Date" prompt="Last Date the pesticide was used in mm/dd/yyyy format_x000a_(mm is the 1 or 2 digit month, dd is the 1 or 2 digit day and yyyy is the 4 digit year)_x000a_Year must equal Report Year._x000a__x000a_Only use for automated applications." sqref="J11" xr:uid="{CE225771-8F7F-4A9D-89A6-77777BDA6091}">
      <formula1>DATE(IF($D$1="",YEAR(TODAY()),$D$1), 1, 1)</formula1>
      <formula2>DATE(IF($D$1="",YEAR(TODAY()),$D$1), 12, 31)</formula2>
    </dataValidation>
  </dataValidations>
  <hyperlinks>
    <hyperlink ref="M2" r:id="rId1" xr:uid="{00000000-0004-0000-0000-000000000000}"/>
  </hyperlinks>
  <printOptions gridLines="1"/>
  <pageMargins left="0.25" right="0.25" top="0.75" bottom="0.75" header="0.3" footer="0.3"/>
  <pageSetup scale="42" fitToHeight="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44-15-26</vt:lpstr>
      <vt:lpstr>Counties</vt:lpstr>
    </vt:vector>
  </TitlesOfParts>
  <Company>Cornell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PRL Form 44-15-26</dc:title>
  <dc:subject>Applicator/Technician Pesticide Annual Report</dc:subject>
  <dc:creator>PSUR Database Group</dc:creator>
  <cp:keywords>Form 26; Variant D</cp:keywords>
  <dc:description>PRL Form 44-15-26 Version 6.1.0 Variant D {7B9A2391-BEF2-4F36-90E8-F1CFA1360842}</dc:description>
  <cp:lastModifiedBy>Frank F Smith</cp:lastModifiedBy>
  <cp:revision>1</cp:revision>
  <cp:lastPrinted>2017-07-06T15:11:14Z</cp:lastPrinted>
  <dcterms:created xsi:type="dcterms:W3CDTF">2006-12-22T21:25:03Z</dcterms:created>
  <dcterms:modified xsi:type="dcterms:W3CDTF">2026-02-09T15:28:38Z</dcterms:modified>
  <cp:version>6.1.0</cp:version>
</cp:coreProperties>
</file>