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mc:AlternateContent xmlns:mc="http://schemas.openxmlformats.org/markup-compatibility/2006">
    <mc:Choice Requires="x15">
      <x15ac:absPath xmlns:x15ac="http://schemas.microsoft.com/office/spreadsheetml/2010/11/ac" url="C:\Users\frank.PSUR0\Desktop\"/>
    </mc:Choice>
  </mc:AlternateContent>
  <xr:revisionPtr revIDLastSave="0" documentId="13_ncr:1_{69405FCF-D364-4293-B1C3-B6DD827B2BEB}" xr6:coauthVersionLast="36" xr6:coauthVersionMax="47" xr10:uidLastSave="{00000000-0000-0000-0000-000000000000}"/>
  <workbookProtection workbookPassword="9927" lockStructure="1"/>
  <bookViews>
    <workbookView xWindow="0" yWindow="0" windowWidth="20415" windowHeight="11430" xr2:uid="{00000000-000D-0000-FFFF-FFFF00000000}"/>
  </bookViews>
  <sheets>
    <sheet name="44-15-26" sheetId="1" r:id="rId1"/>
  </sheets>
  <definedNames>
    <definedName name="Counties">'44-15-26'!$S$11:$S$72</definedName>
  </definedNames>
  <calcPr calcId="191029"/>
</workbook>
</file>

<file path=xl/calcChain.xml><?xml version="1.0" encoding="utf-8"?>
<calcChain xmlns="http://schemas.openxmlformats.org/spreadsheetml/2006/main">
  <c r="D6" i="1" l="1"/>
  <c r="D4" i="1"/>
  <c r="D3" i="1"/>
  <c r="D2"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Frank F Smith</author>
    <author>Compaq</author>
    <author>Scott Troxell</author>
  </authors>
  <commentList>
    <comment ref="E4" authorId="0" shapeId="0" xr:uid="{00000000-0006-0000-0000-000001000000}">
      <text>
        <r>
          <rPr>
            <sz val="9"/>
            <color indexed="81"/>
            <rFont val="Tahoma"/>
            <family val="2"/>
          </rPr>
          <t xml:space="preserve">Year for which you are reporting pesticide activities
</t>
        </r>
      </text>
    </comment>
    <comment ref="F4" authorId="0" shapeId="0" xr:uid="{00000000-0006-0000-0000-000002000000}">
      <text>
        <r>
          <rPr>
            <sz val="9"/>
            <color indexed="81"/>
            <rFont val="Tahoma"/>
            <family val="2"/>
          </rPr>
          <t xml:space="preserve">Name of the business or agency
</t>
        </r>
      </text>
    </comment>
    <comment ref="J4" authorId="0" shapeId="0" xr:uid="{00000000-0006-0000-0000-000003000000}">
      <text>
        <r>
          <rPr>
            <sz val="9"/>
            <color indexed="81"/>
            <rFont val="Tahoma"/>
            <family val="2"/>
          </rPr>
          <t xml:space="preserve">The business registration number found on the certificate that was issued to the business or agency by the DEC. (5 digits)
</t>
        </r>
      </text>
    </comment>
    <comment ref="E7" authorId="0" shapeId="0" xr:uid="{00000000-0006-0000-0000-000004000000}">
      <text>
        <r>
          <rPr>
            <sz val="9"/>
            <color indexed="81"/>
            <rFont val="Tahoma"/>
            <family val="2"/>
          </rPr>
          <t xml:space="preserve">Certification ID Number can be found on the certification certificate or the applicator's ID card. It must start with "C", "T" or "B" followed by 7 numeric digits (ex: C4188107).
</t>
        </r>
      </text>
    </comment>
    <comment ref="E10" authorId="1" shapeId="0" xr:uid="{00000000-0006-0000-0000-000006000000}">
      <text>
        <r>
          <rPr>
            <sz val="8"/>
            <color indexed="81"/>
            <rFont val="Tahoma"/>
            <family val="2"/>
          </rPr>
          <t>The EPA Registration Number can be found on the product label, with two or three numeric parts separated by dashes (or spaces or slashes).
Valid EPA numbers DO NOT include alphabetic characters.
DO NOT enter EPA Establishment Number!</t>
        </r>
      </text>
    </comment>
    <comment ref="F10" authorId="1" shapeId="0" xr:uid="{00000000-0006-0000-0000-000007000000}">
      <text>
        <r>
          <rPr>
            <sz val="8"/>
            <color indexed="81"/>
            <rFont val="Tahoma"/>
            <family val="2"/>
          </rPr>
          <t>Product name from the product label for the pesticide that was used.  (65 characters maximum)</t>
        </r>
        <r>
          <rPr>
            <b/>
            <sz val="8"/>
            <color indexed="81"/>
            <rFont val="Tahoma"/>
            <family val="2"/>
          </rPr>
          <t xml:space="preserve">
</t>
        </r>
      </text>
    </comment>
    <comment ref="G10" authorId="1" shapeId="0" xr:uid="{00000000-0006-0000-0000-000008000000}">
      <text>
        <r>
          <rPr>
            <sz val="8"/>
            <color indexed="81"/>
            <rFont val="Tahoma"/>
            <family val="2"/>
          </rPr>
          <t xml:space="preserve">The UNDILUTED quantity of pesticide product used. (up to 7 digits plus 5 decimal places, no commas)
</t>
        </r>
      </text>
    </comment>
    <comment ref="H10" authorId="1" shapeId="0" xr:uid="{00000000-0006-0000-0000-000009000000}">
      <text>
        <r>
          <rPr>
            <sz val="8"/>
            <color indexed="81"/>
            <rFont val="Tahoma"/>
            <family val="2"/>
          </rPr>
          <t>One or two character unit code from the following list:
FL (Fluid Ounces), GL (Gallon), GM (Grams), KG (Kilograms), L (Liters), LB (Pounds), MG (Milligrams), ML (Milliliters), OZ (Ounces), QT (Quart)</t>
        </r>
      </text>
    </comment>
    <comment ref="I10" authorId="1" shapeId="0" xr:uid="{00000000-0006-0000-0000-00000A000000}">
      <text>
        <r>
          <rPr>
            <sz val="8"/>
            <color indexed="81"/>
            <rFont val="Tahoma"/>
            <family val="2"/>
          </rPr>
          <t>Date the pesticide was used in mm/dd/yyyy format (mm is the 1 or 2 digit month, dd is the 1 or 2 digit day and yyyy is the 4 digit year)</t>
        </r>
        <r>
          <rPr>
            <b/>
            <sz val="8"/>
            <color indexed="81"/>
            <rFont val="Tahoma"/>
            <family val="2"/>
          </rPr>
          <t xml:space="preserve">
</t>
        </r>
      </text>
    </comment>
    <comment ref="J10" authorId="1" shapeId="0" xr:uid="{00000000-0006-0000-0000-00000B000000}">
      <text>
        <r>
          <rPr>
            <sz val="8"/>
            <color indexed="81"/>
            <rFont val="Tahoma"/>
            <family val="2"/>
          </rPr>
          <t>Last Date the pesticide was used in mm/dd/yyyy format (mm is the 1 or 2 digit month, dd is the 1 or 2 digit day and yyyy is the 4 digit year).</t>
        </r>
        <r>
          <rPr>
            <b/>
            <sz val="8"/>
            <color indexed="81"/>
            <rFont val="Tahoma"/>
            <family val="2"/>
          </rPr>
          <t xml:space="preserve">
Only use for automated applications.</t>
        </r>
      </text>
    </comment>
    <comment ref="K10" authorId="1" shapeId="0" xr:uid="{00000000-0006-0000-0000-00000C000000}">
      <text>
        <r>
          <rPr>
            <sz val="8"/>
            <color indexed="81"/>
            <rFont val="Tahoma"/>
            <family val="2"/>
          </rPr>
          <t>A 2 digit code representing the county for the location of application.
A full list of valid codes can be found by viewing the county code table in the eGuidelines document or right of the data entry area here.
Valid codes include 01 - 62.</t>
        </r>
      </text>
    </comment>
    <comment ref="L10" authorId="1" shapeId="0" xr:uid="{00000000-0006-0000-0000-00000D000000}">
      <text>
        <r>
          <rPr>
            <sz val="8"/>
            <color indexed="81"/>
            <rFont val="Tahoma"/>
            <family val="2"/>
          </rPr>
          <t>The street address (or equivalent) where pesticide was applied</t>
        </r>
      </text>
    </comment>
    <comment ref="M10" authorId="1" shapeId="0" xr:uid="{00000000-0006-0000-0000-00000E000000}">
      <text>
        <r>
          <rPr>
            <sz val="8"/>
            <color indexed="81"/>
            <rFont val="Tahoma"/>
            <family val="2"/>
          </rPr>
          <t>The village, city, etc. where pesticide was applied; do not use abbreviations</t>
        </r>
      </text>
    </comment>
    <comment ref="N10" authorId="1" shapeId="0" xr:uid="{00000000-0006-0000-0000-00000F000000}">
      <text>
        <r>
          <rPr>
            <sz val="8"/>
            <color indexed="81"/>
            <rFont val="Tahoma"/>
            <family val="2"/>
          </rPr>
          <t>The five-digit zip code where pesticide was applied</t>
        </r>
      </text>
    </comment>
    <comment ref="O10" authorId="2" shapeId="0" xr:uid="{00000000-0006-0000-0000-000010000000}">
      <text>
        <r>
          <rPr>
            <sz val="8"/>
            <color indexed="81"/>
            <rFont val="Tahoma"/>
            <family val="2"/>
          </rPr>
          <t>Enter the amount of pesticide used for a given application, e.g. 1 fluid ounce/gallon (FL/G); 1 gram/12 inches(GM/IN), etc. (This is the premix or final mix dosage rate listed on the pesticide label.)</t>
        </r>
      </text>
    </comment>
    <comment ref="P10" authorId="2" shapeId="0" xr:uid="{00000000-0006-0000-0000-000011000000}">
      <text>
        <r>
          <rPr>
            <sz val="8"/>
            <color indexed="81"/>
            <rFont val="Tahoma"/>
            <family val="2"/>
          </rPr>
          <t xml:space="preserve">Method used to apply the pesticide (broadcast, hand placement, aerial, etc.)
</t>
        </r>
      </text>
    </comment>
    <comment ref="Q10" authorId="2" shapeId="0" xr:uid="{00000000-0006-0000-0000-000012000000}">
      <text>
        <r>
          <rPr>
            <sz val="8"/>
            <color indexed="81"/>
            <rFont val="Tahoma"/>
            <family val="2"/>
          </rPr>
          <t xml:space="preserve">Enter the name of the targeted pest(s). The targeted pest of organism must be listed on the pesticide label.
</t>
        </r>
      </text>
    </comment>
    <comment ref="R10" authorId="2" shapeId="0" xr:uid="{00000000-0006-0000-0000-000013000000}">
      <text>
        <r>
          <rPr>
            <sz val="8"/>
            <color indexed="81"/>
            <rFont val="Tahoma"/>
            <family val="2"/>
          </rPr>
          <t xml:space="preserve">Enter location where the pesticide was applied (greens 3 &amp; 7 of golf course; front lawn area, restaurant kitchen, etc.)
</t>
        </r>
      </text>
    </comment>
  </commentList>
</comments>
</file>

<file path=xl/sharedStrings.xml><?xml version="1.0" encoding="utf-8"?>
<sst xmlns="http://schemas.openxmlformats.org/spreadsheetml/2006/main" count="109" uniqueCount="106">
  <si>
    <t>Applications
Indicator</t>
  </si>
  <si>
    <t>Certification ID
Number</t>
  </si>
  <si>
    <t>Bus Reg 
Number</t>
  </si>
  <si>
    <t>COL 6
END DATE
OF APPL.</t>
  </si>
  <si>
    <t>COL 11
DOSAGE
RATE</t>
  </si>
  <si>
    <t>COL 12
METHOD
OF APPL.</t>
  </si>
  <si>
    <t>COL 13
TARGET
ORGANISM(S)</t>
  </si>
  <si>
    <t>COL 14
PLACE OF
APPLICATION</t>
  </si>
  <si>
    <t/>
  </si>
  <si>
    <t>Report Year</t>
  </si>
  <si>
    <t>Certification ID #</t>
  </si>
  <si>
    <t>Applicator Name</t>
  </si>
  <si>
    <t>Form</t>
  </si>
  <si>
    <t>Version</t>
  </si>
  <si>
    <t>BusRegNum</t>
  </si>
  <si>
    <t>CertId</t>
  </si>
  <si>
    <t>Appl Name</t>
  </si>
  <si>
    <t>Documentation:</t>
  </si>
  <si>
    <t>ApIndicator</t>
  </si>
  <si>
    <t>Revision Date</t>
  </si>
  <si>
    <t>44-15-26: APPLICATOR/TECHNICIAN PESTICIDE ANNUAL REPORT</t>
  </si>
  <si>
    <t>26</t>
  </si>
  <si>
    <t>Variant</t>
  </si>
  <si>
    <t>Business Name</t>
  </si>
  <si>
    <t>Business Reg. #</t>
  </si>
  <si>
    <t>(if applicable)</t>
  </si>
  <si>
    <r>
      <t xml:space="preserve">* - </t>
    </r>
    <r>
      <rPr>
        <b/>
        <sz val="10"/>
        <rFont val="Arial"/>
        <family val="2"/>
      </rPr>
      <t>Required</t>
    </r>
    <r>
      <rPr>
        <sz val="10"/>
        <rFont val="Arial"/>
        <family val="2"/>
      </rPr>
      <t xml:space="preserve"> Column (each cell must contain data - </t>
    </r>
    <r>
      <rPr>
        <b/>
        <sz val="10"/>
        <rFont val="Arial"/>
        <family val="2"/>
      </rPr>
      <t>NO</t>
    </r>
    <r>
      <rPr>
        <sz val="10"/>
        <rFont val="Arial"/>
        <family val="2"/>
      </rPr>
      <t xml:space="preserve"> ditto marks)</t>
    </r>
  </si>
  <si>
    <t>COL 1
EPA REG NUMBER *</t>
  </si>
  <si>
    <t>COL 2
PRODUCT NAME *</t>
  </si>
  <si>
    <t>COL 3
QUANTITY USED *</t>
  </si>
  <si>
    <t>COL 4
UNITS *</t>
  </si>
  <si>
    <t>COL 5
DATE OF
APPL. *</t>
  </si>
  <si>
    <t>COL 7
COUNTY
CODE *</t>
  </si>
  <si>
    <t>COL 8
ADDRESS *</t>
  </si>
  <si>
    <t>COL 9
MUNICIPALITY *</t>
  </si>
  <si>
    <t>Albany</t>
  </si>
  <si>
    <t>Allegany</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</si>
  <si>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</si>
  <si>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</si>
  <si>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</si>
  <si>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</si>
  <si>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</si>
  <si>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</si>
  <si>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</si>
  <si>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</si>
  <si>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</si>
  <si>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</si>
  <si>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</si>
  <si>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</si>
  <si>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</si>
  <si>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</si>
  <si>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</si>
  <si>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</si>
  <si>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</si>
  <si>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</si>
  <si>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</si>
  <si>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</si>
  <si>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Lewis</t>
  </si>
  <si>
    <t>Livingston</t>
  </si>
  <si>
    <t>Madison</t>
  </si>
  <si>
    <t>Monroe</t>
  </si>
  <si>
    <t>Montgomery</t>
  </si>
  <si>
    <t>Nassau</t>
  </si>
  <si>
    <t>Niagara</t>
  </si>
  <si>
    <t>Oneida</t>
  </si>
  <si>
    <t>Onondaga</t>
  </si>
  <si>
    <t>Ontario</t>
  </si>
  <si>
    <t>Orange</t>
  </si>
  <si>
    <t>Orleans</t>
  </si>
  <si>
    <t>Oswego</t>
  </si>
  <si>
    <t>Otsego</t>
  </si>
  <si>
    <t>Putnam</t>
  </si>
  <si>
    <t>Rensselaer</t>
  </si>
  <si>
    <t>Rockland</t>
  </si>
  <si>
    <t>St Lawrence</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</si>
  <si>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</si>
  <si>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</si>
  <si>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</si>
  <si>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</si>
  <si>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</si>
  <si>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</si>
  <si>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</si>
  <si>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</si>
  <si>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</si>
  <si>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</si>
  <si>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</si>
  <si>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</si>
  <si>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</si>
  <si>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</si>
  <si>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</si>
  <si>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</si>
  <si>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</si>
  <si>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Bronx</t>
  </si>
  <si>
    <t>Kings</t>
  </si>
  <si>
    <t>New York</t>
  </si>
  <si>
    <t>Queens</t>
  </si>
  <si>
    <t>Richmond</t>
  </si>
  <si>
    <t>|----------------------- Location of Pesticide Application ---------------------------------------|</t>
  </si>
  <si>
    <t>COL 10
ZIP CODE *</t>
  </si>
  <si>
    <t>{7B9A2391-BEF2-4F36-90E8-F1CFA1360842}</t>
  </si>
  <si>
    <t>O</t>
  </si>
  <si>
    <t>6.1.0</t>
  </si>
  <si>
    <t>User Guide</t>
  </si>
  <si>
    <t>County Codes for COL 7</t>
  </si>
  <si>
    <r>
      <rPr>
        <b/>
        <sz val="10"/>
        <rFont val="Arial"/>
        <family val="2"/>
      </rPr>
      <t>Important</t>
    </r>
    <r>
      <rPr>
        <b/>
        <i/>
        <sz val="10"/>
        <rFont val="Arial"/>
        <family val="2"/>
      </rPr>
      <t xml:space="preserve"> </t>
    </r>
    <r>
      <rPr>
        <i/>
        <sz val="10"/>
        <rFont val="Arial"/>
        <family val="2"/>
      </rPr>
      <t xml:space="preserve">- As of June, 2024, pesticide applicators who did not make applications during the report year, do </t>
    </r>
    <r>
      <rPr>
        <i/>
        <u/>
        <sz val="10"/>
        <rFont val="Arial"/>
        <family val="2"/>
      </rPr>
      <t>not</t>
    </r>
    <r>
      <rPr>
        <i/>
        <sz val="10"/>
        <rFont val="Arial"/>
        <family val="2"/>
      </rPr>
      <t xml:space="preserve"> have to file a PRL report.</t>
    </r>
  </si>
  <si>
    <t>(all header fields except Business Name and Number must contain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</si>
</sst>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00000"/>
    <numFmt numFmtId="166" formatCode="00"/>
    <numFmt numFmtId="167" formatCode="0.######"/>
  </numFmts>
  <fonts count="22" x14ac:knownFonts="1">
    <font>
      <sz val="10"/>
      <name val="Arial"/>
    </font>
    <font>
      <sz val="8"/>
      <name val="Arial"/>
      <family val="2"/>
    </font>
    <font>
      <b/>
      <sz val="14"/>
      <name val="Arial"/>
      <family val="2"/>
    </font>
    <font>
      <sz val="7"/>
      <name val="Arial"/>
      <family val="2"/>
    </font>
    <font>
      <sz val="8"/>
      <color indexed="81"/>
      <name val="Tahoma"/>
      <family val="2"/>
    </font>
    <font>
      <b/>
      <sz val="8"/>
      <color indexed="81"/>
      <name val="Tahoma"/>
      <family val="2"/>
    </font>
    <font>
      <sz val="9"/>
      <name val="Arial"/>
      <family val="2"/>
    </font>
    <font>
      <sz val="8"/>
      <name val="Arial"/>
      <family val="2"/>
    </font>
    <font>
      <sz val="10"/>
      <name val="Arial"/>
      <family val="2"/>
    </font>
    <font>
      <b/>
      <sz val="16"/>
      <name val="Arial"/>
      <family val="2"/>
    </font>
    <font>
      <sz val="12"/>
      <name val="Arial"/>
      <family val="2"/>
    </font>
    <font>
      <i/>
      <sz val="12"/>
      <name val="Arial"/>
      <family val="2"/>
    </font>
    <font>
      <b/>
      <sz val="10"/>
      <name val="Arial"/>
      <family val="2"/>
    </font>
    <font>
      <sz val="10"/>
      <color indexed="8"/>
      <name val="Arial"/>
      <family val="2"/>
    </font>
    <font>
      <u/>
      <sz val="12"/>
      <color indexed="12"/>
      <name val="Arial"/>
      <family val="2"/>
    </font>
    <font>
      <u/>
      <sz val="8"/>
      <color theme="10"/>
      <name val="Arial"/>
      <family val="2"/>
    </font>
    <font>
      <b/>
      <sz val="9"/>
      <name val="Arial"/>
      <family val="2"/>
    </font>
    <font>
      <u/>
      <sz val="10"/>
      <color indexed="12"/>
      <name val="Arial"/>
      <family val="2"/>
    </font>
    <font>
      <sz val="9"/>
      <color indexed="81"/>
      <name val="Tahoma"/>
      <family val="2"/>
    </font>
    <font>
      <b/>
      <i/>
      <sz val="10"/>
      <name val="Arial"/>
      <family val="2"/>
    </font>
    <font>
      <i/>
      <sz val="10"/>
      <name val="Arial"/>
      <family val="2"/>
    </font>
    <font>
      <i/>
      <u/>
      <sz val="1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A0FFFF"/>
        <bgColor indexed="64"/>
      </patternFill>
    </fill>
    <fill>
      <patternFill patternType="solid">
        <fgColor rgb="FFA0FFFF"/>
        <bgColor indexed="9"/>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6">
    <xf numFmtId="0" fontId="0" fillId="0" borderId="0"/>
    <xf numFmtId="0" fontId="15" fillId="0" borderId="0" applyNumberFormat="0" applyFill="0" applyBorder="0" applyAlignment="0" applyProtection="0">
      <alignment vertical="top"/>
      <protection locked="0"/>
    </xf>
    <xf numFmtId="0" fontId="8" fillId="0" borderId="0"/>
    <xf numFmtId="0" fontId="17" fillId="0" borderId="0" applyNumberFormat="0" applyFill="0" applyBorder="0" applyAlignment="0" applyProtection="0">
      <alignment vertical="top"/>
      <protection locked="0"/>
    </xf>
    <xf numFmtId="0" fontId="8" fillId="0" borderId="0"/>
    <xf numFmtId="0" fontId="15" fillId="0" borderId="0" applyNumberFormat="0" applyFill="0" applyBorder="0" applyAlignment="0" applyProtection="0">
      <alignment vertical="top"/>
      <protection locked="0"/>
    </xf>
  </cellStyleXfs>
  <cellXfs count="74">
    <xf numFmtId="0" fontId="0" fillId="0" borderId="0" xfId="0"/>
    <xf numFmtId="0" fontId="1" fillId="2" borderId="2" xfId="0" applyFont="1" applyFill="1" applyBorder="1" applyAlignment="1">
      <alignment vertical="top"/>
    </xf>
    <xf numFmtId="0" fontId="0" fillId="0" borderId="0" xfId="0" applyAlignment="1">
      <alignment vertical="top"/>
    </xf>
    <xf numFmtId="49" fontId="1" fillId="2" borderId="2" xfId="0" applyNumberFormat="1" applyFont="1" applyFill="1" applyBorder="1" applyAlignment="1">
      <alignment horizontal="center" vertical="top" wrapText="1"/>
    </xf>
    <xf numFmtId="0" fontId="0" fillId="2" borderId="0" xfId="0" applyFill="1" applyAlignment="1">
      <alignment vertical="top"/>
    </xf>
    <xf numFmtId="0" fontId="0" fillId="2" borderId="0" xfId="0" applyFill="1" applyAlignment="1">
      <alignment vertical="center"/>
    </xf>
    <xf numFmtId="0" fontId="0" fillId="0" borderId="0" xfId="0" applyAlignment="1">
      <alignment vertical="center"/>
    </xf>
    <xf numFmtId="0" fontId="8" fillId="0" borderId="0" xfId="0" applyFont="1" applyAlignment="1">
      <alignment vertical="center"/>
    </xf>
    <xf numFmtId="0" fontId="0" fillId="0" borderId="3" xfId="0" applyBorder="1" applyAlignment="1" applyProtection="1">
      <alignment vertical="center"/>
      <protection locked="0"/>
    </xf>
    <xf numFmtId="49" fontId="0" fillId="0" borderId="3" xfId="0" applyNumberFormat="1" applyBorder="1" applyAlignment="1" applyProtection="1">
      <alignment horizontal="left" vertical="center"/>
      <protection locked="0"/>
    </xf>
    <xf numFmtId="49" fontId="0" fillId="2" borderId="0" xfId="0" applyNumberFormat="1" applyFill="1" applyAlignment="1" applyProtection="1">
      <alignment horizontal="center" vertical="center"/>
      <protection locked="0"/>
    </xf>
    <xf numFmtId="49" fontId="0" fillId="2" borderId="0" xfId="0" applyNumberFormat="1" applyFill="1" applyAlignment="1" applyProtection="1">
      <alignment vertical="center"/>
      <protection locked="0"/>
    </xf>
    <xf numFmtId="49" fontId="8" fillId="2" borderId="0" xfId="0" applyNumberFormat="1" applyFont="1" applyFill="1" applyAlignment="1" applyProtection="1">
      <alignment vertical="center"/>
      <protection locked="0"/>
    </xf>
    <xf numFmtId="49" fontId="8" fillId="0" borderId="0" xfId="0" applyNumberFormat="1" applyFont="1" applyAlignment="1">
      <alignment horizontal="left" vertical="center"/>
    </xf>
    <xf numFmtId="165" fontId="8" fillId="3" borderId="2" xfId="0" applyNumberFormat="1" applyFont="1" applyFill="1" applyBorder="1" applyAlignment="1" applyProtection="1">
      <alignment horizontal="center" vertical="center"/>
      <protection locked="0"/>
    </xf>
    <xf numFmtId="49" fontId="8" fillId="3" borderId="2" xfId="0" applyNumberFormat="1" applyFont="1" applyFill="1" applyBorder="1" applyAlignment="1" applyProtection="1">
      <alignment horizontal="center" vertical="center"/>
      <protection locked="0"/>
    </xf>
    <xf numFmtId="49" fontId="0" fillId="0" borderId="0" xfId="0" applyNumberFormat="1" applyAlignment="1">
      <alignment horizontal="left" vertical="center"/>
    </xf>
    <xf numFmtId="0" fontId="8" fillId="0" borderId="1" xfId="0" applyFont="1" applyBorder="1" applyAlignment="1">
      <alignment horizontal="left" vertical="center"/>
    </xf>
    <xf numFmtId="49" fontId="0" fillId="0" borderId="1" xfId="0" applyNumberFormat="1" applyBorder="1" applyAlignment="1">
      <alignment horizontal="left" vertical="center"/>
    </xf>
    <xf numFmtId="0" fontId="0" fillId="0" borderId="0" xfId="0" applyAlignment="1">
      <alignment horizontal="left" vertical="center"/>
    </xf>
    <xf numFmtId="14" fontId="0" fillId="0" borderId="0" xfId="0" applyNumberFormat="1" applyAlignment="1">
      <alignment horizontal="left" vertical="center"/>
    </xf>
    <xf numFmtId="0" fontId="8" fillId="0" borderId="0" xfId="0" applyFont="1" applyAlignment="1">
      <alignment horizontal="left" vertical="center"/>
    </xf>
    <xf numFmtId="49" fontId="9" fillId="4" borderId="0" xfId="0" applyNumberFormat="1" applyFont="1" applyFill="1" applyAlignment="1">
      <alignment horizontal="left" vertical="center"/>
    </xf>
    <xf numFmtId="0" fontId="0" fillId="4" borderId="0" xfId="0" applyFill="1" applyAlignment="1">
      <alignment vertical="center"/>
    </xf>
    <xf numFmtId="166" fontId="0" fillId="4" borderId="0" xfId="0" applyNumberFormat="1" applyFill="1" applyAlignment="1">
      <alignment vertical="center"/>
    </xf>
    <xf numFmtId="0" fontId="0" fillId="4" borderId="0" xfId="0" applyFill="1" applyAlignment="1">
      <alignment horizontal="left" vertical="center"/>
    </xf>
    <xf numFmtId="49" fontId="10" fillId="4" borderId="0" xfId="0" applyNumberFormat="1" applyFont="1" applyFill="1" applyAlignment="1">
      <alignment horizontal="left" vertical="center"/>
    </xf>
    <xf numFmtId="0" fontId="10" fillId="4" borderId="0" xfId="0" applyFont="1" applyFill="1" applyAlignment="1">
      <alignment horizontal="right" vertical="center"/>
    </xf>
    <xf numFmtId="0" fontId="14" fillId="4" borderId="0" xfId="1" applyNumberFormat="1" applyFont="1" applyFill="1" applyBorder="1" applyAlignment="1" applyProtection="1">
      <alignment horizontal="left" vertical="center"/>
      <protection locked="0"/>
    </xf>
    <xf numFmtId="49" fontId="12" fillId="4" borderId="0" xfId="0" applyNumberFormat="1" applyFont="1" applyFill="1" applyAlignment="1">
      <alignment horizontal="center" vertical="center"/>
    </xf>
    <xf numFmtId="164" fontId="12" fillId="4" borderId="0" xfId="0" applyNumberFormat="1" applyFont="1" applyFill="1" applyAlignment="1">
      <alignment horizontal="left" vertical="center"/>
    </xf>
    <xf numFmtId="166" fontId="2" fillId="4" borderId="0" xfId="0" applyNumberFormat="1" applyFont="1" applyFill="1" applyAlignment="1">
      <alignment horizontal="center" vertical="center"/>
    </xf>
    <xf numFmtId="166" fontId="1" fillId="4" borderId="0" xfId="0" applyNumberFormat="1" applyFont="1" applyFill="1" applyAlignment="1">
      <alignment vertical="center"/>
    </xf>
    <xf numFmtId="49" fontId="8" fillId="5" borderId="0" xfId="0" applyNumberFormat="1" applyFont="1" applyFill="1" applyAlignment="1">
      <alignment horizontal="left" vertical="center"/>
    </xf>
    <xf numFmtId="166" fontId="0" fillId="4" borderId="0" xfId="0" applyNumberFormat="1" applyFill="1" applyAlignment="1">
      <alignment horizontal="center" vertical="center"/>
    </xf>
    <xf numFmtId="14" fontId="8" fillId="5" borderId="0" xfId="0" applyNumberFormat="1" applyFont="1" applyFill="1" applyAlignment="1">
      <alignment horizontal="left" vertical="center"/>
    </xf>
    <xf numFmtId="0" fontId="13" fillId="4" borderId="0" xfId="0" applyFont="1" applyFill="1" applyAlignment="1">
      <alignment horizontal="left" vertical="center"/>
    </xf>
    <xf numFmtId="166" fontId="0" fillId="4" borderId="0" xfId="0" applyNumberFormat="1" applyFill="1" applyAlignment="1">
      <alignment horizontal="left" vertical="center"/>
    </xf>
    <xf numFmtId="166" fontId="16" fillId="4" borderId="2" xfId="0" applyNumberFormat="1" applyFont="1" applyFill="1" applyBorder="1" applyAlignment="1">
      <alignment horizontal="center" vertical="top" wrapText="1"/>
    </xf>
    <xf numFmtId="0" fontId="16" fillId="4" borderId="2" xfId="0" applyFont="1" applyFill="1" applyBorder="1" applyAlignment="1">
      <alignment horizontal="center" vertical="top" wrapText="1"/>
    </xf>
    <xf numFmtId="0" fontId="3" fillId="4" borderId="2" xfId="0" applyFont="1" applyFill="1" applyBorder="1" applyAlignment="1">
      <alignment horizontal="center" vertical="top" wrapText="1"/>
    </xf>
    <xf numFmtId="49" fontId="8" fillId="4" borderId="0" xfId="0" applyNumberFormat="1" applyFont="1" applyFill="1" applyAlignment="1">
      <alignment horizontal="left" vertical="center"/>
    </xf>
    <xf numFmtId="49" fontId="8" fillId="5" borderId="0" xfId="0" quotePrefix="1" applyNumberFormat="1" applyFont="1" applyFill="1" applyAlignment="1">
      <alignment horizontal="left" vertical="center"/>
    </xf>
    <xf numFmtId="0" fontId="6" fillId="4" borderId="0" xfId="0" applyFont="1" applyFill="1" applyAlignment="1">
      <alignment horizontal="center" vertical="center"/>
    </xf>
    <xf numFmtId="49" fontId="11" fillId="4" borderId="0" xfId="0" applyNumberFormat="1" applyFont="1" applyFill="1" applyAlignment="1">
      <alignment horizontal="right" vertical="center"/>
    </xf>
    <xf numFmtId="164" fontId="0" fillId="4" borderId="1" xfId="0" applyNumberFormat="1" applyFill="1" applyBorder="1" applyAlignment="1">
      <alignment horizontal="left" vertical="center"/>
    </xf>
    <xf numFmtId="49" fontId="16" fillId="4" borderId="2" xfId="0" applyNumberFormat="1" applyFont="1" applyFill="1" applyBorder="1" applyAlignment="1">
      <alignment horizontal="center" vertical="top" wrapText="1"/>
    </xf>
    <xf numFmtId="164" fontId="3" fillId="4" borderId="2" xfId="0" applyNumberFormat="1" applyFont="1" applyFill="1" applyBorder="1" applyAlignment="1">
      <alignment horizontal="center" vertical="top" wrapText="1"/>
    </xf>
    <xf numFmtId="0" fontId="14" fillId="4" borderId="0" xfId="3" applyNumberFormat="1" applyFont="1" applyFill="1" applyBorder="1" applyAlignment="1" applyProtection="1">
      <alignment horizontal="left" vertical="center"/>
      <protection locked="0"/>
    </xf>
    <xf numFmtId="165" fontId="0" fillId="4" borderId="0" xfId="0" applyNumberFormat="1" applyFill="1" applyAlignment="1">
      <alignment horizontal="left" vertical="center"/>
    </xf>
    <xf numFmtId="165" fontId="0" fillId="4" borderId="0" xfId="0" applyNumberFormat="1" applyFill="1" applyAlignment="1">
      <alignment vertical="center"/>
    </xf>
    <xf numFmtId="165" fontId="16" fillId="4" borderId="2" xfId="0" applyNumberFormat="1" applyFont="1" applyFill="1" applyBorder="1" applyAlignment="1">
      <alignment horizontal="center" vertical="top" wrapText="1"/>
    </xf>
    <xf numFmtId="0" fontId="0" fillId="6" borderId="0" xfId="0" applyFill="1"/>
    <xf numFmtId="49" fontId="0" fillId="4" borderId="0" xfId="0" applyNumberFormat="1" applyFill="1" applyAlignment="1">
      <alignment vertical="center"/>
    </xf>
    <xf numFmtId="49" fontId="8" fillId="4" borderId="1" xfId="0" applyNumberFormat="1" applyFont="1" applyFill="1" applyBorder="1" applyAlignment="1">
      <alignment horizontal="left" vertical="center"/>
    </xf>
    <xf numFmtId="49" fontId="0" fillId="0" borderId="0" xfId="0" applyNumberFormat="1"/>
    <xf numFmtId="1" fontId="0" fillId="3" borderId="2" xfId="0" applyNumberFormat="1" applyFill="1" applyBorder="1" applyAlignment="1" applyProtection="1">
      <alignment horizontal="center" vertical="center"/>
      <protection locked="0"/>
    </xf>
    <xf numFmtId="165" fontId="0" fillId="0" borderId="0" xfId="0" applyNumberFormat="1"/>
    <xf numFmtId="166" fontId="8" fillId="4" borderId="0" xfId="0" applyNumberFormat="1" applyFont="1" applyFill="1" applyAlignment="1">
      <alignment horizontal="left" vertical="center"/>
    </xf>
    <xf numFmtId="167" fontId="0" fillId="0" borderId="0" xfId="0" applyNumberFormat="1"/>
    <xf numFmtId="49" fontId="0" fillId="4" borderId="1" xfId="0" applyNumberFormat="1" applyFill="1" applyBorder="1" applyAlignment="1">
      <alignment horizontal="left" vertical="center"/>
    </xf>
    <xf numFmtId="0" fontId="16" fillId="6" borderId="4" xfId="0" applyFont="1" applyFill="1" applyBorder="1" applyAlignment="1">
      <alignment horizontal="center" vertical="top"/>
    </xf>
    <xf numFmtId="0" fontId="16" fillId="6" borderId="5" xfId="0" applyFont="1" applyFill="1" applyBorder="1" applyAlignment="1">
      <alignment horizontal="center" vertical="top"/>
    </xf>
    <xf numFmtId="49" fontId="12" fillId="4" borderId="0" xfId="0" applyNumberFormat="1" applyFont="1" applyFill="1" applyAlignment="1">
      <alignment horizontal="center" vertical="center"/>
    </xf>
    <xf numFmtId="49" fontId="8" fillId="2" borderId="4" xfId="0" applyNumberFormat="1" applyFont="1" applyFill="1" applyBorder="1" applyAlignment="1" applyProtection="1">
      <alignment horizontal="center" vertical="center"/>
      <protection locked="0"/>
    </xf>
    <xf numFmtId="49" fontId="8" fillId="2" borderId="5"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49" fontId="8" fillId="3" borderId="4" xfId="0" applyNumberFormat="1" applyFont="1" applyFill="1" applyBorder="1" applyAlignment="1" applyProtection="1">
      <alignment horizontal="center" vertical="center"/>
      <protection locked="0"/>
    </xf>
    <xf numFmtId="49" fontId="8" fillId="3" borderId="5" xfId="0" applyNumberFormat="1" applyFont="1" applyFill="1" applyBorder="1" applyAlignment="1" applyProtection="1">
      <alignment horizontal="center" vertical="center"/>
      <protection locked="0"/>
    </xf>
    <xf numFmtId="49" fontId="8" fillId="3" borderId="6" xfId="0" applyNumberFormat="1" applyFont="1" applyFill="1" applyBorder="1" applyAlignment="1" applyProtection="1">
      <alignment horizontal="center" vertical="center"/>
      <protection locked="0"/>
    </xf>
    <xf numFmtId="49" fontId="12" fillId="4" borderId="1" xfId="0" applyNumberFormat="1" applyFont="1" applyFill="1" applyBorder="1" applyAlignment="1">
      <alignment horizontal="center" vertical="center"/>
    </xf>
    <xf numFmtId="0" fontId="8" fillId="4" borderId="1" xfId="4" applyFill="1" applyBorder="1" applyAlignment="1">
      <alignment horizontal="center"/>
    </xf>
    <xf numFmtId="0" fontId="0" fillId="4" borderId="1" xfId="0" applyFill="1" applyBorder="1" applyAlignment="1">
      <alignment horizontal="center"/>
    </xf>
    <xf numFmtId="49" fontId="12" fillId="4" borderId="7" xfId="0" applyNumberFormat="1" applyFont="1" applyFill="1" applyBorder="1" applyAlignment="1">
      <alignment horizontal="center" vertical="center"/>
    </xf>
  </cellXfs>
  <cellStyles count="6">
    <cellStyle name="Hyperlink" xfId="1" builtinId="8"/>
    <cellStyle name="Hyperlink 2" xfId="5" xr:uid="{00000000-0005-0000-0000-000001000000}"/>
    <cellStyle name="Hyperlink 3" xfId="3" xr:uid="{00000000-0005-0000-0000-000002000000}"/>
    <cellStyle name="Normal" xfId="0" builtinId="0"/>
    <cellStyle name="Normal 2" xfId="4" xr:uid="{00000000-0005-0000-0000-000004000000}"/>
    <cellStyle name="Normal 3"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Custom 5">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bdocs.psur.cornell.edu/display/LIB61/Options+D+and+O+User+Guid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72"/>
  <sheetViews>
    <sheetView tabSelected="1" topLeftCell="E1" zoomScaleNormal="100" workbookViewId="0">
      <selection activeCell="E11" sqref="E11"/>
    </sheetView>
  </sheetViews>
  <sheetFormatPr defaultColWidth="14.5703125" defaultRowHeight="12.75" x14ac:dyDescent="0.2"/>
  <cols>
    <col min="1" max="1" width="0" style="8" hidden="1" customWidth="1"/>
    <col min="2" max="4" width="0" style="9" hidden="1" customWidth="1"/>
    <col min="5" max="5" width="17.5703125" style="55" customWidth="1"/>
    <col min="7" max="7" width="14.5703125" style="59"/>
    <col min="14" max="14" width="14.5703125" style="57"/>
    <col min="21" max="29" width="14.5703125" style="5"/>
    <col min="30" max="16384" width="14.5703125" style="6"/>
  </cols>
  <sheetData>
    <row r="1" spans="1:29" ht="27.75" customHeight="1" x14ac:dyDescent="0.2">
      <c r="A1" s="7" t="s">
        <v>99</v>
      </c>
      <c r="B1" s="16"/>
      <c r="C1" s="16" t="s">
        <v>9</v>
      </c>
      <c r="D1" s="21" t="str">
        <f>IF(E4&lt;&gt;"",TRIM(E4),"")</f>
        <v/>
      </c>
      <c r="E1" s="22" t="s">
        <v>20</v>
      </c>
      <c r="F1" s="53"/>
      <c r="G1" s="53"/>
      <c r="H1" s="53"/>
      <c r="I1" s="53"/>
      <c r="J1" s="23"/>
      <c r="K1" s="24"/>
      <c r="L1" s="23"/>
      <c r="M1" s="25"/>
      <c r="N1" s="49"/>
      <c r="O1" s="25"/>
      <c r="P1" s="25"/>
      <c r="Q1" s="25"/>
      <c r="R1" s="23"/>
      <c r="S1" s="49"/>
      <c r="T1" s="49"/>
    </row>
    <row r="2" spans="1:29" ht="15.75" customHeight="1" x14ac:dyDescent="0.2">
      <c r="A2" s="7" t="s">
        <v>12</v>
      </c>
      <c r="B2" s="19" t="s">
        <v>21</v>
      </c>
      <c r="C2" s="13" t="s">
        <v>23</v>
      </c>
      <c r="D2" s="21" t="str">
        <f>IF(F4&lt;&gt;"",TRIM(F4),"")</f>
        <v/>
      </c>
      <c r="E2" s="26"/>
      <c r="F2" s="53"/>
      <c r="G2" s="53"/>
      <c r="H2" s="53"/>
      <c r="I2" s="53"/>
      <c r="J2" s="23"/>
      <c r="K2" s="24"/>
      <c r="L2" s="27" t="s">
        <v>17</v>
      </c>
      <c r="M2" s="48" t="s">
        <v>102</v>
      </c>
      <c r="N2" s="50"/>
      <c r="O2" s="25"/>
      <c r="P2" s="25"/>
      <c r="Q2" s="41"/>
      <c r="R2" s="23"/>
      <c r="S2" s="49"/>
      <c r="T2" s="49"/>
    </row>
    <row r="3" spans="1:29" ht="15.75" customHeight="1" x14ac:dyDescent="0.2">
      <c r="A3" s="7" t="s">
        <v>13</v>
      </c>
      <c r="B3" s="19" t="s">
        <v>101</v>
      </c>
      <c r="C3" s="13" t="s">
        <v>14</v>
      </c>
      <c r="D3" s="21" t="str">
        <f>IF(J4 &lt;&gt; "",TEXT(J4, "00000"),"")</f>
        <v/>
      </c>
      <c r="E3" s="29" t="s">
        <v>9</v>
      </c>
      <c r="F3" s="63" t="s">
        <v>23</v>
      </c>
      <c r="G3" s="63"/>
      <c r="H3" s="63"/>
      <c r="I3" s="63"/>
      <c r="J3" s="30" t="s">
        <v>24</v>
      </c>
      <c r="K3" s="31"/>
      <c r="L3" s="25"/>
      <c r="M3" s="28"/>
      <c r="N3" s="50"/>
      <c r="O3" s="25"/>
      <c r="P3" s="25"/>
      <c r="Q3" s="42"/>
      <c r="R3" s="25"/>
      <c r="S3" s="49"/>
      <c r="T3" s="49"/>
    </row>
    <row r="4" spans="1:29" ht="15.75" customHeight="1" x14ac:dyDescent="0.2">
      <c r="A4" s="7" t="s">
        <v>22</v>
      </c>
      <c r="B4" s="19" t="s">
        <v>100</v>
      </c>
      <c r="C4" s="13" t="s">
        <v>15</v>
      </c>
      <c r="D4" s="19" t="str">
        <f>IF(E7&lt;&gt;"",TRIM(E7),"")</f>
        <v/>
      </c>
      <c r="E4" s="56"/>
      <c r="F4" s="64"/>
      <c r="G4" s="65"/>
      <c r="H4" s="65"/>
      <c r="I4" s="66"/>
      <c r="J4" s="14"/>
      <c r="K4" s="32" t="s">
        <v>25</v>
      </c>
      <c r="L4" s="23"/>
      <c r="M4" s="28"/>
      <c r="N4" s="50"/>
      <c r="O4" s="25"/>
      <c r="P4" s="25"/>
      <c r="Q4" s="33"/>
      <c r="R4" s="25"/>
      <c r="S4" s="49"/>
      <c r="T4" s="49"/>
    </row>
    <row r="5" spans="1:29" ht="18.95" customHeight="1" x14ac:dyDescent="0.2">
      <c r="A5" s="7" t="s">
        <v>19</v>
      </c>
      <c r="B5" s="20">
        <v>41936</v>
      </c>
      <c r="C5" s="13"/>
      <c r="D5" s="19"/>
      <c r="E5" s="73" t="s">
        <v>105</v>
      </c>
      <c r="F5" s="73"/>
      <c r="G5" s="73"/>
      <c r="H5" s="73"/>
      <c r="I5" s="73"/>
      <c r="J5" s="73"/>
      <c r="K5" s="34"/>
      <c r="L5" s="25"/>
      <c r="M5" s="23"/>
      <c r="N5" s="49"/>
      <c r="O5" s="25"/>
      <c r="P5" s="25"/>
      <c r="Q5" s="35"/>
      <c r="R5" s="36"/>
      <c r="S5" s="49"/>
      <c r="T5" s="49"/>
    </row>
    <row r="6" spans="1:29" x14ac:dyDescent="0.2">
      <c r="A6" s="6"/>
      <c r="B6" s="16"/>
      <c r="C6" s="13" t="s">
        <v>16</v>
      </c>
      <c r="D6" s="19" t="str">
        <f>IF(F7&lt;&gt;"",TRIM(F7),"")</f>
        <v/>
      </c>
      <c r="E6" s="29" t="s">
        <v>10</v>
      </c>
      <c r="F6" s="70" t="s">
        <v>11</v>
      </c>
      <c r="G6" s="70"/>
      <c r="H6" s="70"/>
      <c r="I6" s="70"/>
      <c r="J6" s="23"/>
      <c r="K6" s="34"/>
      <c r="L6" s="25"/>
      <c r="M6" s="25"/>
      <c r="N6" s="50"/>
      <c r="O6" s="23"/>
      <c r="P6" s="25"/>
      <c r="Q6" s="25"/>
      <c r="R6" s="25"/>
      <c r="S6" s="49"/>
      <c r="T6" s="49"/>
    </row>
    <row r="7" spans="1:29" ht="14.1" customHeight="1" x14ac:dyDescent="0.2">
      <c r="A7" s="7"/>
      <c r="B7" s="16"/>
      <c r="C7" s="13"/>
      <c r="D7" s="16"/>
      <c r="E7" s="15"/>
      <c r="F7" s="67"/>
      <c r="G7" s="68"/>
      <c r="H7" s="68"/>
      <c r="I7" s="69"/>
      <c r="J7" s="43"/>
      <c r="K7" s="34"/>
      <c r="L7" s="23"/>
      <c r="M7" s="23"/>
      <c r="N7" s="49"/>
      <c r="O7" s="25"/>
      <c r="P7" s="25"/>
      <c r="Q7" s="25"/>
      <c r="R7" s="25"/>
      <c r="S7" s="49"/>
      <c r="T7" s="49"/>
    </row>
    <row r="8" spans="1:29" ht="15.95" customHeight="1" x14ac:dyDescent="0.2">
      <c r="A8" s="6"/>
      <c r="B8" s="16"/>
      <c r="C8" s="13"/>
      <c r="D8" s="16"/>
      <c r="E8" s="53"/>
      <c r="F8" s="53"/>
      <c r="G8" s="53"/>
      <c r="H8" s="53"/>
      <c r="I8" s="44"/>
      <c r="J8" s="58" t="s">
        <v>104</v>
      </c>
      <c r="K8" s="37"/>
      <c r="L8" s="25"/>
      <c r="M8" s="25"/>
      <c r="N8" s="49"/>
      <c r="O8" s="25"/>
      <c r="P8" s="25"/>
      <c r="Q8" s="25"/>
      <c r="R8" s="23"/>
      <c r="S8" s="49"/>
      <c r="T8" s="49"/>
    </row>
    <row r="9" spans="1:29" ht="15.95" customHeight="1" x14ac:dyDescent="0.2">
      <c r="A9" s="7" t="s">
        <v>18</v>
      </c>
      <c r="B9" s="17">
        <v>0</v>
      </c>
      <c r="C9" s="13"/>
      <c r="D9" s="18"/>
      <c r="E9" s="54" t="s">
        <v>26</v>
      </c>
      <c r="F9" s="60"/>
      <c r="G9" s="60"/>
      <c r="H9" s="60"/>
      <c r="I9" s="60"/>
      <c r="J9" s="45"/>
      <c r="K9" s="71" t="s">
        <v>97</v>
      </c>
      <c r="L9" s="72"/>
      <c r="M9" s="72"/>
      <c r="N9" s="72"/>
      <c r="O9" s="25"/>
      <c r="P9" s="25"/>
      <c r="Q9" s="25"/>
      <c r="R9" s="25"/>
      <c r="S9" s="49"/>
      <c r="T9" s="49"/>
    </row>
    <row r="10" spans="1:29" s="2" customFormat="1" ht="39.75" customHeight="1" x14ac:dyDescent="0.2">
      <c r="A10" s="1"/>
      <c r="B10" s="3" t="s">
        <v>0</v>
      </c>
      <c r="C10" s="3" t="s">
        <v>1</v>
      </c>
      <c r="D10" s="3" t="s">
        <v>2</v>
      </c>
      <c r="E10" s="46" t="s">
        <v>27</v>
      </c>
      <c r="F10" s="46" t="s">
        <v>28</v>
      </c>
      <c r="G10" s="46" t="s">
        <v>29</v>
      </c>
      <c r="H10" s="46" t="s">
        <v>30</v>
      </c>
      <c r="I10" s="46" t="s">
        <v>31</v>
      </c>
      <c r="J10" s="47" t="s">
        <v>3</v>
      </c>
      <c r="K10" s="38" t="s">
        <v>32</v>
      </c>
      <c r="L10" s="39" t="s">
        <v>33</v>
      </c>
      <c r="M10" s="39" t="s">
        <v>34</v>
      </c>
      <c r="N10" s="51" t="s">
        <v>98</v>
      </c>
      <c r="O10" s="40" t="s">
        <v>4</v>
      </c>
      <c r="P10" s="40" t="s">
        <v>5</v>
      </c>
      <c r="Q10" s="40" t="s">
        <v>6</v>
      </c>
      <c r="R10" s="40" t="s">
        <v>7</v>
      </c>
      <c r="S10" s="61" t="s">
        <v>103</v>
      </c>
      <c r="T10" s="62"/>
      <c r="U10" s="4"/>
      <c r="V10" s="4"/>
      <c r="W10" s="4"/>
      <c r="X10" s="4"/>
      <c r="Y10" s="4"/>
      <c r="Z10" s="4"/>
      <c r="AA10" s="4"/>
      <c r="AB10" s="4"/>
      <c r="AC10" s="4"/>
    </row>
    <row r="11" spans="1:29" x14ac:dyDescent="0.2">
      <c r="S11" s="52">
        <v>1</v>
      </c>
      <c r="T11" s="52" t="s">
        <v>35</v>
      </c>
    </row>
    <row r="12" spans="1:29" x14ac:dyDescent="0.2">
      <c r="S12" s="52">
        <v>2</v>
      </c>
      <c r="T12" s="52" t="s">
        <v>36</v>
      </c>
    </row>
    <row r="13" spans="1:29" x14ac:dyDescent="0.2">
      <c r="S13" s="52">
        <v>3</v>
      </c>
      <c r="T13" s="52" t="s">
        <v>37</v>
      </c>
    </row>
    <row r="14" spans="1:29" x14ac:dyDescent="0.2">
      <c r="S14" s="52">
        <v>4</v>
      </c>
      <c r="T14" s="52" t="s">
        <v>38</v>
      </c>
    </row>
    <row r="15" spans="1:29" x14ac:dyDescent="0.2">
      <c r="S15" s="52">
        <v>5</v>
      </c>
      <c r="T15" s="52" t="s">
        <v>39</v>
      </c>
    </row>
    <row r="16" spans="1:29" x14ac:dyDescent="0.2">
      <c r="L16" t="s">
        <v>8</v>
      </c>
      <c r="S16" s="52">
        <v>6</v>
      </c>
      <c r="T16" s="52" t="s">
        <v>40</v>
      </c>
    </row>
    <row r="17" spans="6:29" x14ac:dyDescent="0.2">
      <c r="S17" s="52">
        <v>7</v>
      </c>
      <c r="T17" s="52" t="s">
        <v>41</v>
      </c>
    </row>
    <row r="18" spans="6:29" x14ac:dyDescent="0.2">
      <c r="S18" s="52">
        <v>8</v>
      </c>
      <c r="T18" s="52" t="s">
        <v>42</v>
      </c>
    </row>
    <row r="19" spans="6:29" x14ac:dyDescent="0.2">
      <c r="S19" s="52">
        <v>9</v>
      </c>
      <c r="T19" s="52" t="s">
        <v>43</v>
      </c>
    </row>
    <row r="20" spans="6:29" x14ac:dyDescent="0.2">
      <c r="S20" s="52">
        <v>10</v>
      </c>
      <c r="T20" s="52" t="s">
        <v>44</v>
      </c>
      <c r="V20" s="10"/>
      <c r="W20" s="11"/>
      <c r="X20" s="11"/>
      <c r="Y20" s="12"/>
      <c r="Z20" s="11"/>
      <c r="AA20" s="11"/>
      <c r="AB20" s="11"/>
      <c r="AC20" s="11"/>
    </row>
    <row r="21" spans="6:29" x14ac:dyDescent="0.2">
      <c r="S21" s="52">
        <v>11</v>
      </c>
      <c r="T21" s="52" t="s">
        <v>45</v>
      </c>
    </row>
    <row r="22" spans="6:29" x14ac:dyDescent="0.2">
      <c r="S22" s="52">
        <v>12</v>
      </c>
      <c r="T22" s="52" t="s">
        <v>46</v>
      </c>
    </row>
    <row r="23" spans="6:29" x14ac:dyDescent="0.2">
      <c r="S23" s="52">
        <v>13</v>
      </c>
      <c r="T23" s="52" t="s">
        <v>47</v>
      </c>
    </row>
    <row r="24" spans="6:29" x14ac:dyDescent="0.2">
      <c r="S24" s="52">
        <v>14</v>
      </c>
      <c r="T24" s="52" t="s">
        <v>48</v>
      </c>
    </row>
    <row r="25" spans="6:29" x14ac:dyDescent="0.2">
      <c r="F25" t="s">
        <v>8</v>
      </c>
      <c r="S25" s="52">
        <v>15</v>
      </c>
      <c r="T25" s="52" t="s">
        <v>49</v>
      </c>
    </row>
    <row r="26" spans="6:29" x14ac:dyDescent="0.2">
      <c r="S26" s="52">
        <v>16</v>
      </c>
      <c r="T26" s="52" t="s">
        <v>50</v>
      </c>
    </row>
    <row r="27" spans="6:29" x14ac:dyDescent="0.2">
      <c r="S27" s="52">
        <v>17</v>
      </c>
      <c r="T27" s="52" t="s">
        <v>51</v>
      </c>
    </row>
    <row r="28" spans="6:29" x14ac:dyDescent="0.2">
      <c r="S28" s="52">
        <v>18</v>
      </c>
      <c r="T28" s="52" t="s">
        <v>52</v>
      </c>
    </row>
    <row r="29" spans="6:29" x14ac:dyDescent="0.2">
      <c r="S29" s="52">
        <v>19</v>
      </c>
      <c r="T29" s="52" t="s">
        <v>53</v>
      </c>
    </row>
    <row r="30" spans="6:29" x14ac:dyDescent="0.2">
      <c r="S30" s="52">
        <v>20</v>
      </c>
      <c r="T30" s="52" t="s">
        <v>54</v>
      </c>
    </row>
    <row r="31" spans="6:29" x14ac:dyDescent="0.2">
      <c r="S31" s="52">
        <v>21</v>
      </c>
      <c r="T31" s="52" t="s">
        <v>55</v>
      </c>
    </row>
    <row r="32" spans="6:29" x14ac:dyDescent="0.2">
      <c r="S32" s="52">
        <v>22</v>
      </c>
      <c r="T32" s="52" t="s">
        <v>56</v>
      </c>
    </row>
    <row r="33" spans="19:20" x14ac:dyDescent="0.2">
      <c r="S33" s="52">
        <v>23</v>
      </c>
      <c r="T33" s="52" t="s">
        <v>57</v>
      </c>
    </row>
    <row r="34" spans="19:20" x14ac:dyDescent="0.2">
      <c r="S34" s="52">
        <v>24</v>
      </c>
      <c r="T34" s="52" t="s">
        <v>58</v>
      </c>
    </row>
    <row r="35" spans="19:20" x14ac:dyDescent="0.2">
      <c r="S35" s="52">
        <v>25</v>
      </c>
      <c r="T35" s="52" t="s">
        <v>59</v>
      </c>
    </row>
    <row r="36" spans="19:20" x14ac:dyDescent="0.2">
      <c r="S36" s="52">
        <v>26</v>
      </c>
      <c r="T36" s="52" t="s">
        <v>60</v>
      </c>
    </row>
    <row r="37" spans="19:20" x14ac:dyDescent="0.2">
      <c r="S37" s="52">
        <v>27</v>
      </c>
      <c r="T37" s="52" t="s">
        <v>61</v>
      </c>
    </row>
    <row r="38" spans="19:20" x14ac:dyDescent="0.2">
      <c r="S38" s="52">
        <v>28</v>
      </c>
      <c r="T38" s="52" t="s">
        <v>62</v>
      </c>
    </row>
    <row r="39" spans="19:20" x14ac:dyDescent="0.2">
      <c r="S39" s="52">
        <v>29</v>
      </c>
      <c r="T39" s="52" t="s">
        <v>63</v>
      </c>
    </row>
    <row r="40" spans="19:20" x14ac:dyDescent="0.2">
      <c r="S40" s="52">
        <v>30</v>
      </c>
      <c r="T40" s="52" t="s">
        <v>64</v>
      </c>
    </row>
    <row r="41" spans="19:20" x14ac:dyDescent="0.2">
      <c r="S41" s="52">
        <v>31</v>
      </c>
      <c r="T41" s="52" t="s">
        <v>65</v>
      </c>
    </row>
    <row r="42" spans="19:20" x14ac:dyDescent="0.2">
      <c r="S42" s="52">
        <v>32</v>
      </c>
      <c r="T42" s="52" t="s">
        <v>66</v>
      </c>
    </row>
    <row r="43" spans="19:20" x14ac:dyDescent="0.2">
      <c r="S43" s="52">
        <v>33</v>
      </c>
      <c r="T43" s="52" t="s">
        <v>67</v>
      </c>
    </row>
    <row r="44" spans="19:20" x14ac:dyDescent="0.2">
      <c r="S44" s="52">
        <v>34</v>
      </c>
      <c r="T44" s="52" t="s">
        <v>68</v>
      </c>
    </row>
    <row r="45" spans="19:20" x14ac:dyDescent="0.2">
      <c r="S45" s="52">
        <v>35</v>
      </c>
      <c r="T45" s="52" t="s">
        <v>69</v>
      </c>
    </row>
    <row r="46" spans="19:20" x14ac:dyDescent="0.2">
      <c r="S46" s="52">
        <v>36</v>
      </c>
      <c r="T46" s="52" t="s">
        <v>70</v>
      </c>
    </row>
    <row r="47" spans="19:20" x14ac:dyDescent="0.2">
      <c r="S47" s="52">
        <v>37</v>
      </c>
      <c r="T47" s="52" t="s">
        <v>71</v>
      </c>
    </row>
    <row r="48" spans="19:20" x14ac:dyDescent="0.2">
      <c r="S48" s="52">
        <v>38</v>
      </c>
      <c r="T48" s="52" t="s">
        <v>72</v>
      </c>
    </row>
    <row r="49" spans="19:20" x14ac:dyDescent="0.2">
      <c r="S49" s="52">
        <v>39</v>
      </c>
      <c r="T49" s="52" t="s">
        <v>73</v>
      </c>
    </row>
    <row r="50" spans="19:20" x14ac:dyDescent="0.2">
      <c r="S50" s="52">
        <v>40</v>
      </c>
      <c r="T50" s="52" t="s">
        <v>74</v>
      </c>
    </row>
    <row r="51" spans="19:20" x14ac:dyDescent="0.2">
      <c r="S51" s="52">
        <v>41</v>
      </c>
      <c r="T51" s="52" t="s">
        <v>75</v>
      </c>
    </row>
    <row r="52" spans="19:20" x14ac:dyDescent="0.2">
      <c r="S52" s="52">
        <v>42</v>
      </c>
      <c r="T52" s="52" t="s">
        <v>76</v>
      </c>
    </row>
    <row r="53" spans="19:20" x14ac:dyDescent="0.2">
      <c r="S53" s="52">
        <v>43</v>
      </c>
      <c r="T53" s="52" t="s">
        <v>77</v>
      </c>
    </row>
    <row r="54" spans="19:20" x14ac:dyDescent="0.2">
      <c r="S54" s="52">
        <v>44</v>
      </c>
      <c r="T54" s="52" t="s">
        <v>78</v>
      </c>
    </row>
    <row r="55" spans="19:20" x14ac:dyDescent="0.2">
      <c r="S55" s="52">
        <v>45</v>
      </c>
      <c r="T55" s="52" t="s">
        <v>79</v>
      </c>
    </row>
    <row r="56" spans="19:20" x14ac:dyDescent="0.2">
      <c r="S56" s="52">
        <v>46</v>
      </c>
      <c r="T56" s="52" t="s">
        <v>80</v>
      </c>
    </row>
    <row r="57" spans="19:20" x14ac:dyDescent="0.2">
      <c r="S57" s="52">
        <v>47</v>
      </c>
      <c r="T57" s="52" t="s">
        <v>81</v>
      </c>
    </row>
    <row r="58" spans="19:20" x14ac:dyDescent="0.2">
      <c r="S58" s="52">
        <v>48</v>
      </c>
      <c r="T58" s="52" t="s">
        <v>82</v>
      </c>
    </row>
    <row r="59" spans="19:20" x14ac:dyDescent="0.2">
      <c r="S59" s="52">
        <v>49</v>
      </c>
      <c r="T59" s="52" t="s">
        <v>83</v>
      </c>
    </row>
    <row r="60" spans="19:20" x14ac:dyDescent="0.2">
      <c r="S60" s="52">
        <v>50</v>
      </c>
      <c r="T60" s="52" t="s">
        <v>84</v>
      </c>
    </row>
    <row r="61" spans="19:20" x14ac:dyDescent="0.2">
      <c r="S61" s="52">
        <v>51</v>
      </c>
      <c r="T61" s="52" t="s">
        <v>85</v>
      </c>
    </row>
    <row r="62" spans="19:20" x14ac:dyDescent="0.2">
      <c r="S62" s="52">
        <v>52</v>
      </c>
      <c r="T62" s="52" t="s">
        <v>86</v>
      </c>
    </row>
    <row r="63" spans="19:20" x14ac:dyDescent="0.2">
      <c r="S63" s="52">
        <v>53</v>
      </c>
      <c r="T63" s="52" t="s">
        <v>87</v>
      </c>
    </row>
    <row r="64" spans="19:20" x14ac:dyDescent="0.2">
      <c r="S64" s="52">
        <v>54</v>
      </c>
      <c r="T64" s="52" t="s">
        <v>88</v>
      </c>
    </row>
    <row r="65" spans="19:20" x14ac:dyDescent="0.2">
      <c r="S65" s="52">
        <v>55</v>
      </c>
      <c r="T65" s="52" t="s">
        <v>89</v>
      </c>
    </row>
    <row r="66" spans="19:20" x14ac:dyDescent="0.2">
      <c r="S66" s="52">
        <v>56</v>
      </c>
      <c r="T66" s="52" t="s">
        <v>90</v>
      </c>
    </row>
    <row r="67" spans="19:20" x14ac:dyDescent="0.2">
      <c r="S67" s="52">
        <v>57</v>
      </c>
      <c r="T67" s="52" t="s">
        <v>91</v>
      </c>
    </row>
    <row r="68" spans="19:20" x14ac:dyDescent="0.2">
      <c r="S68" s="52">
        <v>58</v>
      </c>
      <c r="T68" s="52" t="s">
        <v>92</v>
      </c>
    </row>
    <row r="69" spans="19:20" x14ac:dyDescent="0.2">
      <c r="S69" s="52">
        <v>59</v>
      </c>
      <c r="T69" s="52" t="s">
        <v>93</v>
      </c>
    </row>
    <row r="70" spans="19:20" x14ac:dyDescent="0.2">
      <c r="S70" s="52">
        <v>60</v>
      </c>
      <c r="T70" s="52" t="s">
        <v>94</v>
      </c>
    </row>
    <row r="71" spans="19:20" x14ac:dyDescent="0.2">
      <c r="S71" s="52">
        <v>61</v>
      </c>
      <c r="T71" s="52" t="s">
        <v>95</v>
      </c>
    </row>
    <row r="72" spans="19:20" x14ac:dyDescent="0.2">
      <c r="S72" s="52">
        <v>62</v>
      </c>
      <c r="T72" s="52" t="s">
        <v>96</v>
      </c>
    </row>
  </sheetData>
  <sheetProtection insertRows="0" deleteRows="0" selectLockedCells="1" sort="0" autoFilter="0"/>
  <mergeCells count="7">
    <mergeCell ref="S10:T10"/>
    <mergeCell ref="F3:I3"/>
    <mergeCell ref="F4:I4"/>
    <mergeCell ref="F7:I7"/>
    <mergeCell ref="F6:I6"/>
    <mergeCell ref="K9:N9"/>
    <mergeCell ref="E5:J5"/>
  </mergeCells>
  <phoneticPr fontId="7" type="noConversion"/>
  <hyperlinks>
    <hyperlink ref="M2" r:id="rId1" xr:uid="{00000000-0004-0000-0000-000000000000}"/>
  </hyperlinks>
  <printOptions gridLines="1"/>
  <pageMargins left="0.25" right="0.25" top="0.75" bottom="0.75" header="0.3" footer="0.3"/>
  <pageSetup scale="42" fitToHeight="0"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44-15-26</vt:lpstr>
      <vt:lpstr>Counties</vt:lpstr>
    </vt:vector>
  </TitlesOfParts>
  <Company>Cornell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PRL Form 44-15-26</dc:title>
  <dc:subject>Applicator/Technician Pesticide Annual Report</dc:subject>
  <dc:creator>PSUR Database Group</dc:creator>
  <cp:keywords>Form 26; Variant O</cp:keywords>
  <dc:description>PRL Form 44-15-26 Version 6.1.0 Variant O {7B9A2391-BEF2-4F36-90E8-F1CFA1360842}</dc:description>
  <cp:lastModifiedBy>Frank F Smith</cp:lastModifiedBy>
  <cp:revision>1</cp:revision>
  <cp:lastPrinted>2017-07-06T15:08:15Z</cp:lastPrinted>
  <dcterms:created xsi:type="dcterms:W3CDTF">2006-12-22T21:25:03Z</dcterms:created>
  <dcterms:modified xsi:type="dcterms:W3CDTF">2026-02-09T16:25:07Z</dcterms:modified>
  <cp:version>6.1.0</cp:version>
</cp:coreProperties>
</file>