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D:\ServiceBureau Administration\OptionD\"/>
    </mc:Choice>
  </mc:AlternateContent>
  <xr:revisionPtr revIDLastSave="0" documentId="13_ncr:1_{F960C242-3E88-40DD-BA4F-AF18C9182544}" xr6:coauthVersionLast="47" xr6:coauthVersionMax="47" xr10:uidLastSave="{00000000-0000-0000-0000-000000000000}"/>
  <workbookProtection workbookAlgorithmName="SHA-512" workbookHashValue="7HPvfawpsJYlNsR0gIRLVK04YdxhHHeBnmMpqosWtTrsI0MUN2zJPris+srfCf4KP4xEPOfG8T6Kj43BDyWk6w==" workbookSaltValue="b6wbsau0FQikQ5JimiGpxQ==" workbookSpinCount="100000" lockStructure="1"/>
  <bookViews>
    <workbookView xWindow="1470" yWindow="2310" windowWidth="25815" windowHeight="15435" xr2:uid="{00000000-000D-0000-FFFF-FFFF00000000}"/>
  </bookViews>
  <sheets>
    <sheet name="44-15-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2" i="1"/>
  <c r="D1" i="1"/>
  <c r="B7" i="1" l="1"/>
  <c r="B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Compaq</author>
    <author>RiceJ</author>
  </authors>
  <commentList>
    <comment ref="E10" authorId="0" shapeId="0" xr:uid="{00000000-0006-0000-0000-000001000000}">
      <text>
        <r>
          <rPr>
            <sz val="8"/>
            <color indexed="81"/>
            <rFont val="Tahoma"/>
            <family val="2"/>
          </rPr>
          <t>The EPA Registration Number can be found on the product label,
with two or three numeric parts separated by dashes (or spaces or slashes).
Valid EPA numbers DO NOT include alphabetic characters.
DO NOT enter EPA Establishment Number!</t>
        </r>
      </text>
    </comment>
    <comment ref="F10" authorId="0" shapeId="0" xr:uid="{00000000-0006-0000-0000-000002000000}">
      <text>
        <r>
          <rPr>
            <sz val="8"/>
            <color indexed="81"/>
            <rFont val="Tahoma"/>
            <family val="2"/>
          </rPr>
          <t>Product name from the product label for the pesticide that was sold.</t>
        </r>
      </text>
    </comment>
    <comment ref="G10" authorId="0" shapeId="0" xr:uid="{00000000-0006-0000-0000-000003000000}">
      <text>
        <r>
          <rPr>
            <sz val="8"/>
            <color indexed="81"/>
            <rFont val="Tahoma"/>
            <family val="2"/>
          </rPr>
          <t xml:space="preserve">The quantity part of the container size.
For a 5 GL container the container size quantity would be 5.
</t>
        </r>
      </text>
    </comment>
    <comment ref="H10" authorId="1" shapeId="0" xr:uid="{00000000-0006-0000-0000-000004000000}">
      <text>
        <r>
          <rPr>
            <sz val="8"/>
            <color indexed="81"/>
            <rFont val="Tahoma"/>
            <family val="2"/>
          </rPr>
          <t>The unit of measure for the container size.
For a 5 GL container the Container Size Unit would be GL.
One or two character unit code from the following list:
FL (Fluid Ounces), GL (Gallon), GM (Grams), KG (Kilograms), L (Liters), LB (Pounds), MG (Milligrams), ML (Milliliters), OZ (Ounces), QT (Quart)</t>
        </r>
      </text>
    </comment>
    <comment ref="I10" authorId="0" shapeId="0" xr:uid="{00000000-0006-0000-0000-000005000000}">
      <text>
        <r>
          <rPr>
            <sz val="8"/>
            <color indexed="81"/>
            <rFont val="Tahoma"/>
            <family val="2"/>
          </rPr>
          <t>The number of containers of the product that were sold.
(Do not report the number of cases and don't include decimals or commas.)</t>
        </r>
      </text>
    </comment>
  </commentList>
</comments>
</file>

<file path=xl/sharedStrings.xml><?xml version="1.0" encoding="utf-8"?>
<sst xmlns="http://schemas.openxmlformats.org/spreadsheetml/2006/main" count="56" uniqueCount="44">
  <si>
    <t>COL 1
EPA REG NUMBER</t>
  </si>
  <si>
    <t>COL 2
PRODUCT NAME</t>
  </si>
  <si>
    <t>Sales
Indicator</t>
  </si>
  <si>
    <t>Commercial 
Permit
Number</t>
  </si>
  <si>
    <t>Report Year</t>
  </si>
  <si>
    <t>Commercial Permit #</t>
  </si>
  <si>
    <t>Sales to Commercial Applicators for End Use</t>
  </si>
  <si>
    <t>Sales to Commercial Permit Holders for Resale</t>
  </si>
  <si>
    <t>Form</t>
  </si>
  <si>
    <t>Business Name</t>
  </si>
  <si>
    <t>Version</t>
  </si>
  <si>
    <t>PermitNumber</t>
  </si>
  <si>
    <t>Resale</t>
  </si>
  <si>
    <t>EndUse</t>
  </si>
  <si>
    <t>ApIndicator</t>
  </si>
  <si>
    <t>Documentation:</t>
  </si>
  <si>
    <r>
      <t xml:space="preserve">(each cell must contain data - </t>
    </r>
    <r>
      <rPr>
        <b/>
        <sz val="10"/>
        <rFont val="Arial"/>
        <family val="2"/>
      </rPr>
      <t>NO</t>
    </r>
    <r>
      <rPr>
        <sz val="10"/>
        <rFont val="Arial"/>
        <family val="2"/>
      </rPr>
      <t xml:space="preserve"> ditto marks)</t>
    </r>
  </si>
  <si>
    <t>Revision Date</t>
  </si>
  <si>
    <t>FL</t>
  </si>
  <si>
    <t>GL</t>
  </si>
  <si>
    <t>GM</t>
  </si>
  <si>
    <t>KG</t>
  </si>
  <si>
    <t>L</t>
  </si>
  <si>
    <t>LB</t>
  </si>
  <si>
    <t>MG</t>
  </si>
  <si>
    <t>ML</t>
  </si>
  <si>
    <t>OZ</t>
  </si>
  <si>
    <t>PT</t>
  </si>
  <si>
    <t>QT</t>
  </si>
  <si>
    <t>TN</t>
  </si>
  <si>
    <t>Variant</t>
  </si>
  <si>
    <t>D</t>
  </si>
  <si>
    <t>COL 3
CONTAINER SIZE
QUANTITY</t>
  </si>
  <si>
    <t>COL 4
CONTAINER SIZE
UNITS</t>
  </si>
  <si>
    <t>COL 5
CONTAINERS SOLD</t>
  </si>
  <si>
    <t>Business Name (as listed on permit)</t>
  </si>
  <si>
    <t>{EF609026-206C-46F3-8ED7-A1E0CD218BF8}</t>
  </si>
  <si>
    <t>Sales Report Type :</t>
  </si>
  <si>
    <r>
      <rPr>
        <b/>
        <sz val="12"/>
        <rFont val="Arial"/>
        <family val="2"/>
      </rPr>
      <t>44-15-</t>
    </r>
    <r>
      <rPr>
        <b/>
        <sz val="16"/>
        <rFont val="Arial"/>
        <family val="2"/>
      </rPr>
      <t xml:space="preserve">25: ANNUAL REPORT FOR RESTRICTED PESTICIDE SALES
</t>
    </r>
  </si>
  <si>
    <t>6.1.0</t>
  </si>
  <si>
    <t>User Guide</t>
  </si>
  <si>
    <t>Acceptable Units
for COL 4</t>
  </si>
  <si>
    <r>
      <t xml:space="preserve">Important </t>
    </r>
    <r>
      <rPr>
        <i/>
        <sz val="12"/>
        <rFont val="Arial"/>
        <family val="2"/>
      </rPr>
      <t xml:space="preserve">- </t>
    </r>
    <r>
      <rPr>
        <i/>
        <sz val="10"/>
        <rFont val="Arial"/>
        <family val="2"/>
      </rPr>
      <t xml:space="preserve">As of June, 2024, pesticide businesses that did not make any sales during the report year, do </t>
    </r>
    <r>
      <rPr>
        <i/>
        <u/>
        <sz val="10"/>
        <rFont val="Arial"/>
        <family val="2"/>
      </rPr>
      <t>not</t>
    </r>
    <r>
      <rPr>
        <i/>
        <sz val="10"/>
        <rFont val="Arial"/>
        <family val="2"/>
      </rPr>
      <t xml:space="preserve"> have to file a PRL report.</t>
    </r>
  </si>
  <si>
    <t xml:space="preserve">(Required)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</si>
</sst>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
  </numFmts>
  <fonts count="20" x14ac:knownFonts="1">
    <font>
      <sz val="10"/>
      <name val="Arial"/>
    </font>
    <font>
      <b/>
      <sz val="12"/>
      <name val="Arial"/>
      <family val="2"/>
    </font>
    <font>
      <sz val="8"/>
      <name val="Arial"/>
      <family val="2"/>
    </font>
    <font>
      <sz val="7"/>
      <name val="Arial"/>
      <family val="2"/>
    </font>
    <font>
      <sz val="8"/>
      <color indexed="81"/>
      <name val="Tahoma"/>
      <family val="2"/>
    </font>
    <font>
      <b/>
      <sz val="11"/>
      <name val="Arial"/>
      <family val="2"/>
    </font>
    <font>
      <b/>
      <sz val="16"/>
      <name val="Arial"/>
      <family val="2"/>
    </font>
    <font>
      <u/>
      <sz val="10"/>
      <color indexed="12"/>
      <name val="Arial"/>
      <family val="2"/>
    </font>
    <font>
      <sz val="10"/>
      <name val="Arial"/>
      <family val="2"/>
    </font>
    <font>
      <sz val="10"/>
      <name val="Arial"/>
      <family val="2"/>
    </font>
    <font>
      <sz val="10"/>
      <color indexed="9"/>
      <name val="Arial"/>
      <family val="2"/>
    </font>
    <font>
      <sz val="12"/>
      <name val="Arial"/>
      <family val="2"/>
    </font>
    <font>
      <u/>
      <sz val="12"/>
      <color indexed="12"/>
      <name val="Arial"/>
      <family val="2"/>
    </font>
    <font>
      <b/>
      <sz val="10"/>
      <name val="Arial"/>
      <family val="2"/>
    </font>
    <font>
      <sz val="10"/>
      <color theme="0"/>
      <name val="Arial"/>
      <family val="2"/>
    </font>
    <font>
      <b/>
      <sz val="9"/>
      <name val="Arial"/>
      <family val="2"/>
    </font>
    <font>
      <u/>
      <sz val="8"/>
      <color theme="10"/>
      <name val="Arial"/>
      <family val="2"/>
    </font>
    <font>
      <i/>
      <sz val="12"/>
      <name val="Arial"/>
      <family val="2"/>
    </font>
    <font>
      <i/>
      <sz val="10"/>
      <name val="Arial"/>
      <family val="2"/>
    </font>
    <font>
      <i/>
      <u/>
      <sz val="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A0FFFF"/>
        <bgColor indexed="64"/>
      </patternFill>
    </fill>
    <fill>
      <patternFill patternType="solid">
        <fgColor theme="0" tint="-0.14999847407452621"/>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8" fillId="0" borderId="0"/>
    <xf numFmtId="0" fontId="16" fillId="0" borderId="0" applyNumberFormat="0" applyFill="0" applyBorder="0" applyAlignment="0" applyProtection="0">
      <alignment vertical="top"/>
      <protection locked="0"/>
    </xf>
  </cellStyleXfs>
  <cellXfs count="67">
    <xf numFmtId="0" fontId="0" fillId="0" borderId="0" xfId="0"/>
    <xf numFmtId="164" fontId="3" fillId="2" borderId="2" xfId="0" applyNumberFormat="1" applyFont="1" applyFill="1" applyBorder="1" applyAlignment="1">
      <alignment vertical="top"/>
    </xf>
    <xf numFmtId="1" fontId="3" fillId="2" borderId="2" xfId="0" applyNumberFormat="1" applyFont="1" applyFill="1" applyBorder="1" applyAlignment="1">
      <alignment horizontal="center" vertical="top" wrapText="1"/>
    </xf>
    <xf numFmtId="49" fontId="3" fillId="2" borderId="3" xfId="0" applyNumberFormat="1" applyFont="1" applyFill="1" applyBorder="1" applyAlignment="1">
      <alignment horizontal="center" vertical="top" wrapText="1"/>
    </xf>
    <xf numFmtId="0" fontId="0" fillId="0" borderId="0" xfId="0" applyAlignment="1">
      <alignment vertical="top"/>
    </xf>
    <xf numFmtId="0" fontId="0" fillId="2" borderId="0" xfId="0" applyFill="1" applyAlignment="1">
      <alignment vertical="top"/>
    </xf>
    <xf numFmtId="49" fontId="8" fillId="3" borderId="2" xfId="0" applyNumberFormat="1" applyFont="1" applyFill="1" applyBorder="1" applyAlignment="1" applyProtection="1">
      <alignment horizontal="center" vertical="center"/>
      <protection locked="0"/>
    </xf>
    <xf numFmtId="0" fontId="14" fillId="2" borderId="0" xfId="2" applyFont="1" applyFill="1" applyAlignment="1">
      <alignment vertical="center"/>
    </xf>
    <xf numFmtId="0" fontId="14" fillId="0" borderId="0" xfId="2" applyFont="1" applyAlignment="1">
      <alignment vertical="center"/>
    </xf>
    <xf numFmtId="1" fontId="9" fillId="3" borderId="2" xfId="0" applyNumberFormat="1" applyFont="1" applyFill="1" applyBorder="1" applyAlignment="1" applyProtection="1">
      <alignment horizontal="center" vertical="center"/>
      <protection locked="0"/>
    </xf>
    <xf numFmtId="0" fontId="8" fillId="2" borderId="0" xfId="0" applyFont="1" applyFill="1" applyAlignment="1">
      <alignment vertical="center"/>
    </xf>
    <xf numFmtId="0" fontId="0" fillId="2" borderId="0" xfId="0" applyFill="1" applyAlignment="1">
      <alignment horizontal="left" vertical="center"/>
    </xf>
    <xf numFmtId="0" fontId="9" fillId="2" borderId="0" xfId="0" applyFont="1" applyFill="1" applyAlignment="1">
      <alignment horizontal="left" vertical="center"/>
    </xf>
    <xf numFmtId="0" fontId="0" fillId="3" borderId="0" xfId="0" applyFill="1" applyAlignment="1">
      <alignment vertical="center"/>
    </xf>
    <xf numFmtId="0" fontId="0" fillId="2" borderId="0" xfId="0" applyFill="1" applyAlignment="1">
      <alignment vertical="center"/>
    </xf>
    <xf numFmtId="0" fontId="8" fillId="2" borderId="0" xfId="0" applyFont="1" applyFill="1" applyAlignment="1">
      <alignment horizontal="left" vertical="center"/>
    </xf>
    <xf numFmtId="0" fontId="10" fillId="2" borderId="0" xfId="0" applyFont="1" applyFill="1" applyAlignment="1" applyProtection="1">
      <alignment vertical="center"/>
      <protection hidden="1"/>
    </xf>
    <xf numFmtId="0" fontId="8" fillId="2" borderId="0" xfId="0" applyFont="1" applyFill="1" applyAlignment="1" applyProtection="1">
      <alignment vertical="center"/>
      <protection locked="0"/>
    </xf>
    <xf numFmtId="14" fontId="8" fillId="2" borderId="0" xfId="0" applyNumberFormat="1" applyFont="1" applyFill="1" applyAlignment="1">
      <alignment horizontal="left" vertical="center"/>
    </xf>
    <xf numFmtId="14" fontId="9" fillId="2" borderId="0" xfId="0" applyNumberFormat="1" applyFont="1" applyFill="1" applyAlignment="1">
      <alignment horizontal="left" vertical="center"/>
    </xf>
    <xf numFmtId="0" fontId="9" fillId="2" borderId="0" xfId="0" applyFont="1" applyFill="1" applyAlignment="1">
      <alignment vertical="center"/>
    </xf>
    <xf numFmtId="49" fontId="0" fillId="2" borderId="0" xfId="0" applyNumberFormat="1" applyFill="1" applyAlignment="1">
      <alignment horizontal="left" vertical="center"/>
    </xf>
    <xf numFmtId="49" fontId="0" fillId="2" borderId="1" xfId="0" applyNumberFormat="1" applyFill="1" applyBorder="1" applyAlignment="1">
      <alignment horizontal="left" vertical="center"/>
    </xf>
    <xf numFmtId="164" fontId="0" fillId="0" borderId="0" xfId="0" applyNumberFormat="1" applyAlignment="1">
      <alignment vertical="center"/>
    </xf>
    <xf numFmtId="1" fontId="0" fillId="0" borderId="0" xfId="0" applyNumberFormat="1" applyAlignment="1">
      <alignment vertical="center"/>
    </xf>
    <xf numFmtId="49" fontId="0" fillId="0" borderId="0" xfId="0" applyNumberFormat="1" applyAlignment="1">
      <alignment vertical="center"/>
    </xf>
    <xf numFmtId="0" fontId="14" fillId="2" borderId="0" xfId="0" applyFont="1" applyFill="1" applyAlignment="1">
      <alignment vertical="center"/>
    </xf>
    <xf numFmtId="0" fontId="0" fillId="2" borderId="0" xfId="0" applyFill="1" applyAlignment="1" applyProtection="1">
      <alignment vertical="center"/>
      <protection hidden="1"/>
    </xf>
    <xf numFmtId="0" fontId="0" fillId="3" borderId="0" xfId="0" applyFill="1" applyAlignment="1">
      <alignment vertical="top"/>
    </xf>
    <xf numFmtId="0" fontId="14" fillId="2" borderId="0" xfId="2" applyFont="1" applyFill="1" applyAlignment="1">
      <alignment vertical="top"/>
    </xf>
    <xf numFmtId="0" fontId="0" fillId="4" borderId="0" xfId="0" applyFill="1" applyAlignment="1">
      <alignment vertical="center"/>
    </xf>
    <xf numFmtId="165"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11" fillId="4" borderId="0" xfId="0" applyFont="1" applyFill="1" applyAlignment="1">
      <alignment horizontal="right" vertical="center"/>
    </xf>
    <xf numFmtId="0" fontId="12" fillId="4" borderId="0" xfId="1" applyFont="1" applyFill="1" applyBorder="1" applyAlignment="1" applyProtection="1">
      <alignment vertical="center"/>
    </xf>
    <xf numFmtId="1" fontId="0" fillId="4" borderId="0" xfId="0" applyNumberFormat="1" applyFill="1" applyAlignment="1">
      <alignment vertical="center"/>
    </xf>
    <xf numFmtId="165" fontId="5" fillId="4" borderId="0" xfId="0" applyNumberFormat="1" applyFont="1" applyFill="1" applyAlignment="1">
      <alignment vertical="center"/>
    </xf>
    <xf numFmtId="0" fontId="5" fillId="4" borderId="0" xfId="0" applyFont="1" applyFill="1" applyAlignment="1">
      <alignment horizontal="center" vertical="center"/>
    </xf>
    <xf numFmtId="165" fontId="5" fillId="4" borderId="0" xfId="0" applyNumberFormat="1" applyFont="1" applyFill="1" applyAlignment="1">
      <alignment horizontal="center" vertical="center"/>
    </xf>
    <xf numFmtId="1" fontId="0" fillId="4" borderId="0" xfId="0" applyNumberFormat="1" applyFill="1" applyAlignment="1">
      <alignment horizontal="left" vertical="center"/>
    </xf>
    <xf numFmtId="0" fontId="13" fillId="4" borderId="0" xfId="0" applyFont="1" applyFill="1" applyAlignment="1">
      <alignment horizontal="center" vertical="center"/>
    </xf>
    <xf numFmtId="49" fontId="0" fillId="4" borderId="1" xfId="0" applyNumberFormat="1" applyFill="1" applyBorder="1" applyAlignment="1">
      <alignment horizontal="left" vertical="center"/>
    </xf>
    <xf numFmtId="49" fontId="8" fillId="4" borderId="1" xfId="0" applyNumberFormat="1" applyFont="1" applyFill="1" applyBorder="1" applyAlignment="1">
      <alignment horizontal="left" vertical="center"/>
    </xf>
    <xf numFmtId="0" fontId="0" fillId="4" borderId="1" xfId="0" applyFill="1" applyBorder="1" applyAlignment="1">
      <alignment horizontal="left" vertical="center"/>
    </xf>
    <xf numFmtId="1" fontId="0" fillId="4" borderId="1" xfId="0" applyNumberFormat="1" applyFill="1" applyBorder="1" applyAlignment="1">
      <alignment horizontal="left" vertical="center"/>
    </xf>
    <xf numFmtId="49" fontId="15" fillId="4" borderId="2" xfId="0" applyNumberFormat="1" applyFont="1" applyFill="1" applyBorder="1" applyAlignment="1">
      <alignment horizontal="center" vertical="top" wrapText="1"/>
    </xf>
    <xf numFmtId="0" fontId="15" fillId="4" borderId="2" xfId="0" applyFont="1" applyFill="1" applyBorder="1" applyAlignment="1">
      <alignment horizontal="center" vertical="top" wrapText="1"/>
    </xf>
    <xf numFmtId="1" fontId="15" fillId="4" borderId="2" xfId="0" applyNumberFormat="1" applyFont="1" applyFill="1" applyBorder="1" applyAlignment="1">
      <alignment horizontal="center" vertical="top" wrapText="1"/>
    </xf>
    <xf numFmtId="165" fontId="8" fillId="0" borderId="0" xfId="0" applyNumberFormat="1" applyFont="1" applyAlignment="1" applyProtection="1">
      <alignment horizontal="left" vertical="center"/>
      <protection locked="0"/>
    </xf>
    <xf numFmtId="0" fontId="12" fillId="4" borderId="0" xfId="1" applyNumberFormat="1" applyFont="1" applyFill="1" applyBorder="1" applyAlignment="1" applyProtection="1">
      <alignment horizontal="left" vertical="center"/>
      <protection locked="0"/>
    </xf>
    <xf numFmtId="0" fontId="0" fillId="4" borderId="0" xfId="0" applyFill="1" applyAlignment="1">
      <alignment horizontal="center" vertical="center"/>
    </xf>
    <xf numFmtId="0" fontId="0" fillId="0" borderId="0" xfId="0" applyProtection="1">
      <protection locked="0"/>
    </xf>
    <xf numFmtId="0" fontId="0" fillId="5" borderId="0" xfId="0" applyFill="1"/>
    <xf numFmtId="1" fontId="15" fillId="5" borderId="2" xfId="0" applyNumberFormat="1" applyFont="1" applyFill="1" applyBorder="1" applyAlignment="1">
      <alignment horizontal="center" vertical="top" wrapText="1"/>
    </xf>
    <xf numFmtId="49" fontId="13" fillId="4" borderId="0" xfId="0" applyNumberFormat="1" applyFont="1" applyFill="1" applyAlignment="1">
      <alignment horizontal="center" vertical="center"/>
    </xf>
    <xf numFmtId="49" fontId="6" fillId="4" borderId="0" xfId="0" applyNumberFormat="1" applyFont="1" applyFill="1" applyAlignment="1">
      <alignment horizontal="left" vertical="center"/>
    </xf>
    <xf numFmtId="49" fontId="1" fillId="4" borderId="0" xfId="0" applyNumberFormat="1" applyFont="1" applyFill="1" applyAlignment="1">
      <alignment horizontal="left" vertical="center"/>
    </xf>
    <xf numFmtId="49" fontId="13" fillId="4" borderId="0" xfId="0" applyNumberFormat="1" applyFont="1" applyFill="1" applyAlignment="1">
      <alignment horizontal="right" vertical="center"/>
    </xf>
    <xf numFmtId="49" fontId="1" fillId="4" borderId="0" xfId="0" applyNumberFormat="1" applyFont="1" applyFill="1" applyAlignment="1">
      <alignment horizontal="center" vertical="center"/>
    </xf>
    <xf numFmtId="49" fontId="0" fillId="4" borderId="0" xfId="0" applyNumberFormat="1" applyFill="1" applyAlignment="1">
      <alignment vertical="center"/>
    </xf>
    <xf numFmtId="49" fontId="5" fillId="4" borderId="0" xfId="0" applyNumberFormat="1" applyFont="1" applyFill="1" applyAlignment="1">
      <alignment horizontal="center" vertical="center"/>
    </xf>
    <xf numFmtId="49" fontId="0" fillId="0" borderId="0" xfId="0" applyNumberFormat="1" applyProtection="1">
      <protection locked="0"/>
    </xf>
    <xf numFmtId="165" fontId="1" fillId="4" borderId="0" xfId="0" applyNumberFormat="1" applyFont="1" applyFill="1" applyAlignment="1">
      <alignment horizontal="left" vertical="center"/>
    </xf>
    <xf numFmtId="0" fontId="0" fillId="4" borderId="0" xfId="0" applyFill="1" applyAlignment="1">
      <alignment horizontal="left" vertical="center" indent="2"/>
    </xf>
    <xf numFmtId="49" fontId="13" fillId="4" borderId="0" xfId="0" applyNumberFormat="1" applyFont="1" applyFill="1" applyAlignment="1">
      <alignment horizontal="center" vertical="center"/>
    </xf>
    <xf numFmtId="49" fontId="8" fillId="3" borderId="3" xfId="0" applyNumberFormat="1" applyFont="1" applyFill="1" applyBorder="1" applyAlignment="1" applyProtection="1">
      <alignment horizontal="center" vertical="center"/>
      <protection locked="0"/>
    </xf>
    <xf numFmtId="49" fontId="8" fillId="3" borderId="4" xfId="0" applyNumberFormat="1" applyFont="1" applyFill="1" applyBorder="1" applyAlignment="1" applyProtection="1">
      <alignment horizontal="center" vertical="center"/>
      <protection locked="0"/>
    </xf>
  </cellXfs>
  <cellStyles count="4">
    <cellStyle name="Hyperlink" xfId="1" builtinId="8"/>
    <cellStyle name="Hyperlink 2" xfId="3" xr:uid="{00000000-0005-0000-0000-000001000000}"/>
    <cellStyle name="Normal" xfId="0" builtinId="0"/>
    <cellStyle name="Normal 2" xfId="2" xr:uid="{00000000-0005-0000-0000-000003000000}"/>
  </cellStyles>
  <dxfs count="0"/>
  <tableStyles count="0" defaultTableStyle="TableStyleMedium9" defaultPivotStyle="PivotStyleLight16"/>
  <colors>
    <mruColors>
      <color rgb="FFA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Custom 4">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bdocs.psur.cornell.edu/display/LIB61/Options+D+and+O+User+Guid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0"/>
  <sheetViews>
    <sheetView tabSelected="1" zoomScaleNormal="100" workbookViewId="0">
      <pane ySplit="10" topLeftCell="A11" activePane="bottomLeft" state="frozen"/>
      <selection activeCell="D1" sqref="D1"/>
      <selection pane="bottomLeft" activeCell="E8" sqref="E8"/>
    </sheetView>
  </sheetViews>
  <sheetFormatPr defaultColWidth="18.7109375" defaultRowHeight="12.75" x14ac:dyDescent="0.2"/>
  <cols>
    <col min="1" max="1" width="39.7109375" style="23" hidden="1" customWidth="1"/>
    <col min="2" max="2" width="8.140625" style="24" hidden="1" customWidth="1"/>
    <col min="3" max="3" width="10" style="25" hidden="1" customWidth="1"/>
    <col min="4" max="4" width="16.5703125" style="25" hidden="1" customWidth="1"/>
    <col min="5" max="5" width="20.7109375" style="61" customWidth="1"/>
    <col min="6" max="6" width="41.7109375" style="51" customWidth="1"/>
    <col min="7" max="8" width="20.42578125" style="51" bestFit="1" customWidth="1"/>
    <col min="9" max="9" width="20.7109375" style="51" customWidth="1"/>
    <col min="10" max="10" width="16.140625" customWidth="1"/>
    <col min="11" max="11" width="18.28515625" style="14" customWidth="1"/>
    <col min="12" max="12" width="16.5703125" style="14" customWidth="1"/>
    <col min="13" max="13" width="6.28515625" style="14" customWidth="1"/>
    <col min="14" max="16384" width="18.7109375" style="27"/>
  </cols>
  <sheetData>
    <row r="1" spans="1:13" s="14" customFormat="1" ht="23.25" customHeight="1" x14ac:dyDescent="0.2">
      <c r="A1" s="10" t="s">
        <v>36</v>
      </c>
      <c r="B1" s="11"/>
      <c r="C1" s="11" t="s">
        <v>4</v>
      </c>
      <c r="D1" s="12" t="str">
        <f>IF(E8&lt;&gt;"",TRIM(E8),"")</f>
        <v/>
      </c>
      <c r="E1" s="55" t="s">
        <v>38</v>
      </c>
      <c r="F1" s="30"/>
      <c r="G1" s="30"/>
      <c r="H1" s="30"/>
      <c r="I1" s="30"/>
      <c r="J1" s="50"/>
      <c r="K1" s="13"/>
      <c r="L1" s="7" t="s">
        <v>18</v>
      </c>
    </row>
    <row r="2" spans="1:13" s="14" customFormat="1" ht="15.75" customHeight="1" x14ac:dyDescent="0.2">
      <c r="A2" s="10" t="s">
        <v>8</v>
      </c>
      <c r="B2" s="12">
        <v>25</v>
      </c>
      <c r="C2" s="12" t="s">
        <v>9</v>
      </c>
      <c r="D2" s="12" t="str">
        <f>IF(F8&lt;&gt;"", TRIM(F8),"")</f>
        <v/>
      </c>
      <c r="E2" s="56"/>
      <c r="F2" s="31"/>
      <c r="G2" s="32"/>
      <c r="H2" s="33" t="s">
        <v>15</v>
      </c>
      <c r="I2" s="49" t="s">
        <v>40</v>
      </c>
      <c r="J2" s="50"/>
      <c r="L2" s="7" t="s">
        <v>19</v>
      </c>
    </row>
    <row r="3" spans="1:13" s="14" customFormat="1" ht="15.75" customHeight="1" x14ac:dyDescent="0.2">
      <c r="A3" s="10" t="s">
        <v>10</v>
      </c>
      <c r="B3" s="15" t="s">
        <v>39</v>
      </c>
      <c r="C3" s="12"/>
      <c r="D3" s="11"/>
      <c r="E3" s="57" t="s">
        <v>37</v>
      </c>
      <c r="F3" s="48"/>
      <c r="G3" s="63" t="s">
        <v>43</v>
      </c>
      <c r="H3" s="35"/>
      <c r="I3" s="34"/>
      <c r="J3" s="50"/>
      <c r="L3" s="7" t="s">
        <v>20</v>
      </c>
      <c r="M3" s="16" t="s">
        <v>6</v>
      </c>
    </row>
    <row r="4" spans="1:13" s="14" customFormat="1" ht="15.75" customHeight="1" x14ac:dyDescent="0.2">
      <c r="A4" s="17" t="s">
        <v>30</v>
      </c>
      <c r="B4" s="18" t="s">
        <v>31</v>
      </c>
      <c r="C4" s="12"/>
      <c r="D4" s="11"/>
      <c r="E4" s="58"/>
      <c r="F4" s="36"/>
      <c r="G4" s="36"/>
      <c r="H4" s="35"/>
      <c r="I4" s="34"/>
      <c r="J4" s="50"/>
      <c r="L4" s="7" t="s">
        <v>21</v>
      </c>
      <c r="M4" s="16" t="s">
        <v>7</v>
      </c>
    </row>
    <row r="5" spans="1:13" s="14" customFormat="1" ht="15.75" x14ac:dyDescent="0.2">
      <c r="A5" s="10" t="s">
        <v>17</v>
      </c>
      <c r="B5" s="19">
        <v>41936</v>
      </c>
      <c r="C5" s="12" t="s">
        <v>11</v>
      </c>
      <c r="D5" s="12" t="str">
        <f>IF(H8&lt;&gt;"",UPPER(TRIM(H8)),"")</f>
        <v/>
      </c>
      <c r="E5" s="59"/>
      <c r="F5" s="62" t="s">
        <v>42</v>
      </c>
      <c r="G5" s="37"/>
      <c r="H5" s="38"/>
      <c r="I5" s="35"/>
      <c r="J5" s="50"/>
      <c r="K5" s="13"/>
      <c r="L5" s="7" t="s">
        <v>22</v>
      </c>
      <c r="M5" s="16"/>
    </row>
    <row r="6" spans="1:13" s="14" customFormat="1" ht="11.25" customHeight="1" x14ac:dyDescent="0.2">
      <c r="A6" s="20"/>
      <c r="B6" s="12"/>
      <c r="C6" s="12"/>
      <c r="D6" s="11"/>
      <c r="E6" s="60"/>
      <c r="F6" s="38"/>
      <c r="G6" s="37"/>
      <c r="H6" s="38"/>
      <c r="I6" s="39"/>
      <c r="J6" s="50"/>
      <c r="K6" s="13"/>
      <c r="L6" s="7" t="s">
        <v>23</v>
      </c>
    </row>
    <row r="7" spans="1:13" s="14" customFormat="1" ht="15.75" customHeight="1" x14ac:dyDescent="0.2">
      <c r="A7" s="20" t="s">
        <v>12</v>
      </c>
      <c r="B7" s="14" t="str">
        <f>IF(F3="Sales to Commercial Permit Holders for Resale","X","")</f>
        <v/>
      </c>
      <c r="C7" s="12"/>
      <c r="D7" s="11"/>
      <c r="E7" s="54" t="s">
        <v>4</v>
      </c>
      <c r="F7" s="64" t="s">
        <v>35</v>
      </c>
      <c r="G7" s="64"/>
      <c r="H7" s="40" t="s">
        <v>5</v>
      </c>
      <c r="I7" s="39"/>
      <c r="J7" s="50"/>
      <c r="K7" s="13"/>
      <c r="L7" s="8" t="s">
        <v>24</v>
      </c>
    </row>
    <row r="8" spans="1:13" s="14" customFormat="1" ht="15.75" customHeight="1" x14ac:dyDescent="0.2">
      <c r="A8" s="14" t="s">
        <v>13</v>
      </c>
      <c r="B8" s="14" t="str">
        <f>IF(F3="Sales to Commercial Applicators for End Use","X","")</f>
        <v/>
      </c>
      <c r="C8" s="12"/>
      <c r="D8" s="21"/>
      <c r="E8" s="9"/>
      <c r="F8" s="65"/>
      <c r="G8" s="66"/>
      <c r="H8" s="6"/>
      <c r="I8" s="39"/>
      <c r="J8" s="50"/>
      <c r="K8" s="13"/>
      <c r="L8" s="7" t="s">
        <v>25</v>
      </c>
    </row>
    <row r="9" spans="1:13" s="14" customFormat="1" ht="17.25" customHeight="1" x14ac:dyDescent="0.2">
      <c r="A9" s="20" t="s">
        <v>14</v>
      </c>
      <c r="B9" s="12">
        <v>0</v>
      </c>
      <c r="C9" s="12"/>
      <c r="D9" s="22"/>
      <c r="E9" s="41"/>
      <c r="F9" s="42" t="s">
        <v>16</v>
      </c>
      <c r="G9" s="43"/>
      <c r="H9" s="44"/>
      <c r="I9" s="44"/>
      <c r="J9" s="50"/>
      <c r="K9" s="13"/>
      <c r="L9" s="7" t="s">
        <v>26</v>
      </c>
    </row>
    <row r="10" spans="1:13" s="5" customFormat="1" ht="39.75" customHeight="1" x14ac:dyDescent="0.2">
      <c r="A10" s="1"/>
      <c r="B10" s="4"/>
      <c r="C10" s="2" t="s">
        <v>2</v>
      </c>
      <c r="D10" s="3" t="s">
        <v>3</v>
      </c>
      <c r="E10" s="45" t="s">
        <v>0</v>
      </c>
      <c r="F10" s="45" t="s">
        <v>1</v>
      </c>
      <c r="G10" s="46" t="s">
        <v>32</v>
      </c>
      <c r="H10" s="47" t="s">
        <v>33</v>
      </c>
      <c r="I10" s="47" t="s">
        <v>34</v>
      </c>
      <c r="J10" s="53" t="s">
        <v>41</v>
      </c>
      <c r="K10" s="28"/>
      <c r="L10" s="29" t="s">
        <v>28</v>
      </c>
    </row>
    <row r="11" spans="1:13" x14ac:dyDescent="0.2">
      <c r="J11" s="52" t="s">
        <v>18</v>
      </c>
      <c r="L11" s="26" t="s">
        <v>27</v>
      </c>
    </row>
    <row r="12" spans="1:13" x14ac:dyDescent="0.2">
      <c r="J12" s="52" t="s">
        <v>19</v>
      </c>
      <c r="L12" s="26" t="s">
        <v>28</v>
      </c>
    </row>
    <row r="13" spans="1:13" x14ac:dyDescent="0.2">
      <c r="J13" s="52" t="s">
        <v>20</v>
      </c>
      <c r="L13" s="26" t="s">
        <v>29</v>
      </c>
    </row>
    <row r="14" spans="1:13" x14ac:dyDescent="0.2">
      <c r="J14" s="52" t="s">
        <v>21</v>
      </c>
    </row>
    <row r="15" spans="1:13" x14ac:dyDescent="0.2">
      <c r="J15" s="52" t="s">
        <v>22</v>
      </c>
    </row>
    <row r="16" spans="1:13" x14ac:dyDescent="0.2">
      <c r="J16" s="52" t="s">
        <v>23</v>
      </c>
    </row>
    <row r="17" spans="10:10" x14ac:dyDescent="0.2">
      <c r="J17" s="52" t="s">
        <v>24</v>
      </c>
    </row>
    <row r="18" spans="10:10" x14ac:dyDescent="0.2">
      <c r="J18" s="52" t="s">
        <v>25</v>
      </c>
    </row>
    <row r="19" spans="10:10" x14ac:dyDescent="0.2">
      <c r="J19" s="52" t="s">
        <v>26</v>
      </c>
    </row>
    <row r="20" spans="10:10" x14ac:dyDescent="0.2">
      <c r="J20" s="52" t="s">
        <v>28</v>
      </c>
    </row>
  </sheetData>
  <sheetProtection algorithmName="SHA-512" hashValue="rHnSGLq8Mw7abZ7eiwo6mLbZCAXHEY0S9UmlxNYHgYSgGBCRvodjtnJIhhPITOml7AGeUilr+91RLJA7ofZsmg==" saltValue="2EQv5ztCpy50wZ+l1x0wtA==" spinCount="100000" sheet="1" objects="1" scenarios="1" formatColumns="0" formatRows="0" insertRows="0" deleteRows="0" selectLockedCells="1" sort="0" autoFilter="0"/>
  <mergeCells count="2">
    <mergeCell ref="F7:G7"/>
    <mergeCell ref="F8:G8"/>
  </mergeCells>
  <phoneticPr fontId="0" type="noConversion"/>
  <dataValidations xWindow="564" yWindow="501" count="9">
    <dataValidation type="list" allowBlank="1" showInputMessage="1" showErrorMessage="1" sqref="F3" xr:uid="{00000000-0002-0000-0000-000000000000}">
      <formula1>$M$3:$M$5</formula1>
    </dataValidation>
    <dataValidation type="whole" allowBlank="1" showInputMessage="1" showErrorMessage="1" errorTitle="Report Year" error="Please enter the report year as a four-digit number (2000 - present)." promptTitle="Report Year" prompt="Year for which you are reporting pesticide sales" sqref="E8" xr:uid="{00000000-0002-0000-0000-000001000000}">
      <formula1>2000</formula1>
      <formula2>YEAR(NOW())</formula2>
    </dataValidation>
    <dataValidation allowBlank="1" showInputMessage="1" showErrorMessage="1" promptTitle="Business Name" prompt="Name of the business or agency_x000a_holding a Commercial Sales Permit" sqref="F8" xr:uid="{00000000-0002-0000-0000-000002000000}"/>
    <dataValidation type="custom" allowBlank="1" showInputMessage="1" showErrorMessage="1" errorTitle="Commercial Sales Permit" error="Commercial Sales Permit number is an ‘R’ followed by five digits." promptTitle="Commercial Sales Permit" prompt="The commercial sales permit_x000a_number found on the permit_x000a_that was issued to the business by the DEC." sqref="H8" xr:uid="{00000000-0002-0000-0000-000003000000}">
      <formula1>AND( LEN(TRIM($H$8))=6, UPPER(LEFT(TRIM($H$8),1)) = "R", ISNUMBER(1*RIGHT(TRIM(H8),5)) )</formula1>
    </dataValidation>
    <dataValidation type="custom" allowBlank="1" showInputMessage="1" showErrorMessage="1" errorTitle="Data Validation" error="Data cannot be entered when the Sales Type is &quot;No Sales Made&quot;._x000a_If you have sales to report, choose a different Sales Type._x000a_(If this error appears after you change Sales Type,_x000a_save the workbook before entering data.)" promptTitle="EPA Registration Number" prompt="The EPA Registration Number can be found on the product label,_x000a_with two or three numeric parts separated by dashes (or spaces or slashes)._x000a_Valid EPA numbers DO NOT include alphabetic characters._x000a_DO NOT enter EPA Establishment Number!" sqref="E11:E1048576" xr:uid="{00000000-0002-0000-0000-000004000000}">
      <formula1>IF($B$9=0, TRUE, FALSE)</formula1>
    </dataValidation>
    <dataValidation allowBlank="1" showInputMessage="1" showErrorMessage="1" promptTitle="Product Name" prompt="Product name from the product label_x000a_for the pesticide that was sold." sqref="F1:F2 F9:F1048576 F5:F7" xr:uid="{00000000-0002-0000-0000-000005000000}"/>
    <dataValidation type="decimal" operator="greaterThan" allowBlank="1" showInputMessage="1" showErrorMessage="1" errorTitle="Container Size Quantity" error="Enter a number only" promptTitle="Container Size Quantity" prompt="The quantity part of the container size._x000a_For a 5 GL container the container size quantity would be 5." sqref="G11:G1048576" xr:uid="{00000000-0002-0000-0000-000006000000}">
      <formula1>0</formula1>
    </dataValidation>
    <dataValidation type="list" allowBlank="1" showInputMessage="1" showErrorMessage="1" errorTitle="Container Size Units" error="Please enter a unit that is one of:_x000a_FL, GL, GM, KG, L, LB, MG, ML, OZ, QT" promptTitle="Container Size Units" prompt="The unit of measure for the container size._x000a_For a 5 GL container the Container Size Unit would be GL._x000a__x000a_Must be one of the following:_x000a_FL, GL, GM, KG, L, LB, MG, ML, OZ, QT" sqref="H11:H1048576" xr:uid="{00000000-0002-0000-0000-000007000000}">
      <formula1>$L$1:$L$10</formula1>
    </dataValidation>
    <dataValidation type="whole" operator="notEqual" allowBlank="1" showInputMessage="1" showErrorMessage="1" errorTitle="Containers Sold" error="Enter a whole number only" promptTitle="Containers Sold" prompt="The number of containers of the product that were sold._x000a__x000a_(Do not report the number of cases and don't include decimals or commas.)" sqref="I11:J1048576" xr:uid="{00000000-0002-0000-0000-000008000000}">
      <formula1>0</formula1>
    </dataValidation>
  </dataValidations>
  <hyperlinks>
    <hyperlink ref="I2" r:id="rId1" xr:uid="{00000000-0004-0000-0000-000000000000}"/>
  </hyperlinks>
  <printOptions gridLines="1"/>
  <pageMargins left="0.5" right="0.5" top="0.68" bottom="0.51" header="0.5" footer="0.5"/>
  <pageSetup scale="92" fitToHeight="0" orientation="landscape" horizontalDpi="300" r:id="rId2"/>
  <headerFooter alignWithMargins="0">
    <oddHeader>&amp;RPage &amp;P of &amp;N</oddHeader>
  </headerFooter>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44-15-25</vt:lpstr>
    </vt:vector>
  </TitlesOfParts>
  <Company>Cornell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PRL Form 44-15-25</dc:title>
  <dc:subject>Annual Report for Restricted Pesticide Sales</dc:subject>
  <dc:creator>PSUR Database Group</dc:creator>
  <cp:keywords>Form 25; Variant D</cp:keywords>
  <dc:description>PRL Form 44-15-25 Version 6.1.0 Variant D {EF609026-206C-46F3-8ED7-A1E0CD218BF8}</dc:description>
  <cp:lastModifiedBy>Robert Warfield</cp:lastModifiedBy>
  <cp:revision>1</cp:revision>
  <cp:lastPrinted>2017-07-05T18:23:04Z</cp:lastPrinted>
  <dcterms:created xsi:type="dcterms:W3CDTF">1999-07-06T13:08:44Z</dcterms:created>
  <dcterms:modified xsi:type="dcterms:W3CDTF">2025-04-30T18:19:14Z</dcterms:modified>
  <cp:version>6.1.0</cp:version>
</cp:coreProperties>
</file>